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65" windowHeight="12375" activeTab="4"/>
  </bookViews>
  <sheets>
    <sheet name="财政" sheetId="1" r:id="rId1"/>
    <sheet name="金融" sheetId="2" r:id="rId2"/>
    <sheet name="工业" sheetId="3" r:id="rId3"/>
    <sheet name="投资" sheetId="4" r:id="rId4"/>
    <sheet name="贸易、旅游" sheetId="5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<sst xmlns="http://schemas.openxmlformats.org/spreadsheetml/2006/main" count="92" uniqueCount="53">
  <si>
    <t>财政</t>
  </si>
  <si>
    <t>指标</t>
  </si>
  <si>
    <t>单位</t>
  </si>
  <si>
    <t>本月</t>
  </si>
  <si>
    <t>本月累计</t>
  </si>
  <si>
    <r>
      <rPr>
        <sz val="10"/>
        <color theme="1"/>
        <rFont val="宋体"/>
        <charset val="0"/>
      </rPr>
      <t>累计同比增长（±</t>
    </r>
    <r>
      <rPr>
        <sz val="10"/>
        <color theme="1"/>
        <rFont val="Arial"/>
        <charset val="0"/>
      </rPr>
      <t>%</t>
    </r>
    <r>
      <rPr>
        <sz val="10"/>
        <color theme="1"/>
        <rFont val="宋体"/>
        <charset val="0"/>
      </rPr>
      <t>）</t>
    </r>
  </si>
  <si>
    <t>财政总收入</t>
  </si>
  <si>
    <t>万元</t>
  </si>
  <si>
    <t xml:space="preserve">  其中：政府性基金收入</t>
  </si>
  <si>
    <t xml:space="preserve">       一般公共预算收入</t>
  </si>
  <si>
    <t xml:space="preserve">          # 税收收入</t>
  </si>
  <si>
    <t xml:space="preserve">            非税收入</t>
  </si>
  <si>
    <t>财政总支出</t>
  </si>
  <si>
    <t xml:space="preserve">  其中：公共财政预算支出</t>
  </si>
  <si>
    <t xml:space="preserve">      # 一般公共服务支出</t>
  </si>
  <si>
    <t xml:space="preserve">         社会保障和就业支出</t>
  </si>
  <si>
    <t xml:space="preserve">         农林水支出</t>
  </si>
  <si>
    <t xml:space="preserve">         城乡社区支出</t>
  </si>
  <si>
    <t xml:space="preserve">         教育支出</t>
  </si>
  <si>
    <t xml:space="preserve">         卫生健康支出</t>
  </si>
  <si>
    <t xml:space="preserve">         节能环保支出</t>
  </si>
  <si>
    <t xml:space="preserve">         交通运输支出</t>
  </si>
  <si>
    <t>金融</t>
  </si>
  <si>
    <t>10月末</t>
  </si>
  <si>
    <t>比年初增长（±%）</t>
  </si>
  <si>
    <t>同比增长（±%）</t>
  </si>
  <si>
    <r>
      <rPr>
        <b/>
        <sz val="10"/>
        <color rgb="FF000000"/>
        <rFont val="宋体"/>
        <charset val="0"/>
      </rPr>
      <t>金融机构人民币各项存款</t>
    </r>
    <r>
      <rPr>
        <b/>
        <sz val="10"/>
        <color rgb="FF000000"/>
        <rFont val="Arial"/>
        <charset val="0"/>
      </rPr>
      <t xml:space="preserve">    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</si>
  <si>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其中：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企业存款</t>
    </r>
  </si>
  <si>
    <r>
      <rPr>
        <sz val="10"/>
        <color rgb="FF000000"/>
        <rFont val="Arial"/>
        <charset val="0"/>
      </rPr>
      <t xml:space="preserve">            </t>
    </r>
    <r>
      <rPr>
        <sz val="10"/>
        <color rgb="FF000000"/>
        <rFont val="宋体"/>
        <charset val="0"/>
      </rPr>
      <t>住户存款</t>
    </r>
  </si>
  <si>
    <r>
      <rPr>
        <b/>
        <sz val="10"/>
        <color indexed="8"/>
        <rFont val="宋体"/>
        <charset val="0"/>
      </rPr>
      <t>金融机构人民币各项贷款</t>
    </r>
    <r>
      <rPr>
        <b/>
        <sz val="10"/>
        <color indexed="8"/>
        <rFont val="Arial"/>
        <charset val="0"/>
      </rPr>
      <t xml:space="preserve">    </t>
    </r>
  </si>
  <si>
    <t xml:space="preserve">  其中;短期贷款</t>
  </si>
  <si>
    <r>
      <rPr>
        <sz val="10"/>
        <color rgb="FF000000"/>
        <rFont val="Arial"/>
        <charset val="0"/>
      </rPr>
      <t xml:space="preserve">           </t>
    </r>
    <r>
      <rPr>
        <sz val="10"/>
        <color rgb="FF000000"/>
        <rFont val="宋体"/>
        <charset val="0"/>
      </rPr>
      <t>中长期贷款</t>
    </r>
  </si>
  <si>
    <t>规模以上工业</t>
  </si>
  <si>
    <t>累计同比增长（±%）</t>
  </si>
  <si>
    <r>
      <rPr>
        <sz val="10"/>
        <rFont val="宋体"/>
        <charset val="0"/>
      </rPr>
      <t>增加值</t>
    </r>
    <r>
      <rPr>
        <sz val="10"/>
        <rFont val="Arial"/>
        <charset val="0"/>
      </rPr>
      <t xml:space="preserve">    </t>
    </r>
  </si>
  <si>
    <r>
      <rPr>
        <sz val="10"/>
        <rFont val="宋体"/>
        <charset val="0"/>
      </rPr>
      <t>工业总产值</t>
    </r>
    <r>
      <rPr>
        <sz val="10"/>
        <rFont val="Arial"/>
        <charset val="0"/>
      </rPr>
      <t xml:space="preserve">    </t>
    </r>
  </si>
  <si>
    <t>投资</t>
  </si>
  <si>
    <r>
      <rPr>
        <b/>
        <sz val="10"/>
        <rFont val="宋体"/>
        <charset val="0"/>
      </rPr>
      <t>固定资产投资完成额</t>
    </r>
    <r>
      <rPr>
        <b/>
        <sz val="10"/>
        <rFont val="Arial"/>
        <charset val="0"/>
      </rPr>
      <t xml:space="preserve">    </t>
    </r>
  </si>
  <si>
    <r>
      <rPr>
        <sz val="10"/>
        <rFont val="Arial"/>
        <charset val="0"/>
      </rPr>
      <t xml:space="preserve">     # </t>
    </r>
    <r>
      <rPr>
        <sz val="10"/>
        <rFont val="宋体"/>
        <charset val="0"/>
      </rPr>
      <t>政府投资</t>
    </r>
  </si>
  <si>
    <r>
      <rPr>
        <sz val="10"/>
        <rFont val="Arial"/>
        <charset val="0"/>
      </rPr>
      <t xml:space="preserve">        </t>
    </r>
    <r>
      <rPr>
        <sz val="10"/>
        <rFont val="宋体"/>
        <charset val="0"/>
      </rPr>
      <t>民间投资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</si>
  <si>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第一产业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</si>
  <si>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第二产业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</si>
  <si>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第三产业</t>
    </r>
  </si>
  <si>
    <t>贸易</t>
  </si>
  <si>
    <r>
      <rPr>
        <sz val="10"/>
        <rFont val="宋体"/>
        <charset val="0"/>
      </rPr>
      <t>累计同比增长（</t>
    </r>
    <r>
      <rPr>
        <sz val="10"/>
        <rFont val="Arial"/>
        <charset val="0"/>
      </rPr>
      <t>±%</t>
    </r>
    <r>
      <rPr>
        <sz val="10"/>
        <rFont val="宋体"/>
        <charset val="0"/>
      </rPr>
      <t>）</t>
    </r>
  </si>
  <si>
    <r>
      <rPr>
        <b/>
        <sz val="10"/>
        <rFont val="宋体"/>
        <charset val="0"/>
      </rPr>
      <t>社会消费品零售总额</t>
    </r>
    <r>
      <rPr>
        <b/>
        <sz val="10"/>
        <rFont val="Arial"/>
        <charset val="0"/>
      </rPr>
      <t xml:space="preserve">        </t>
    </r>
  </si>
  <si>
    <r>
      <rPr>
        <sz val="10"/>
        <rFont val="宋体"/>
        <charset val="0"/>
      </rPr>
      <t xml:space="preserve">  按经营单位地区分：</t>
    </r>
    <r>
      <rPr>
        <sz val="10"/>
        <rFont val="Arial"/>
        <charset val="0"/>
      </rPr>
      <t xml:space="preserve">        </t>
    </r>
  </si>
  <si>
    <t/>
  </si>
  <si>
    <r>
      <rPr>
        <sz val="10"/>
        <rFont val="Arial"/>
        <charset val="0"/>
      </rPr>
      <t xml:space="preserve">        </t>
    </r>
    <r>
      <rPr>
        <sz val="10"/>
        <rFont val="宋体"/>
        <charset val="0"/>
      </rPr>
      <t>其中</t>
    </r>
    <r>
      <rPr>
        <sz val="10"/>
        <rFont val="Arial"/>
        <charset val="0"/>
      </rPr>
      <t>:</t>
    </r>
    <r>
      <rPr>
        <sz val="10"/>
        <rFont val="宋体"/>
        <charset val="0"/>
      </rPr>
      <t>城区</t>
    </r>
  </si>
  <si>
    <r>
      <rPr>
        <sz val="10"/>
        <rFont val="Arial"/>
        <charset val="0"/>
      </rPr>
      <t xml:space="preserve">              </t>
    </r>
    <r>
      <rPr>
        <sz val="10"/>
        <rFont val="宋体"/>
        <charset val="0"/>
      </rPr>
      <t>乡村</t>
    </r>
    <r>
      <rPr>
        <sz val="10"/>
        <rFont val="Arial"/>
        <charset val="0"/>
      </rPr>
      <t xml:space="preserve">    </t>
    </r>
  </si>
  <si>
    <r>
      <rPr>
        <sz val="10"/>
        <rFont val="宋体"/>
        <charset val="0"/>
      </rPr>
      <t>按消费形态：</t>
    </r>
    <r>
      <rPr>
        <sz val="10"/>
        <rFont val="Arial"/>
        <charset val="0"/>
      </rPr>
      <t xml:space="preserve">        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</si>
  <si>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商品批发零售额</t>
    </r>
    <r>
      <rPr>
        <sz val="10"/>
        <rFont val="Arial"/>
        <charset val="0"/>
      </rPr>
      <t xml:space="preserve">    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</si>
  <si>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住宿餐饮业收入</t>
    </r>
    <r>
      <rPr>
        <sz val="10"/>
        <rFont val="Arial"/>
        <charset val="0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</si>
</sst>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"/>
    <numFmt numFmtId="179" formatCode="0_ "/>
  </numFmts>
  <fonts count="44">
    <font>
      <sz val="11"/>
      <color theme="1"/>
      <name val="宋体"/>
      <charset val="134"/>
      <scheme val="minor"/>
    </font>
    <font>
      <b/>
      <sz val="14"/>
      <name val="宋体"/>
      <charset val="0"/>
    </font>
    <font>
      <b/>
      <sz val="14"/>
      <name val="Arial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11"/>
      <name val="宋体"/>
      <charset val="134"/>
      <scheme val="minor"/>
    </font>
    <font>
      <sz val="10"/>
      <color rgb="FFFF0000"/>
      <name val="宋体"/>
      <charset val="0"/>
    </font>
    <font>
      <b/>
      <sz val="10"/>
      <color rgb="FF000000"/>
      <name val="宋体"/>
      <charset val="0"/>
    </font>
    <font>
      <sz val="10"/>
      <color rgb="FF000000"/>
      <name val="Arial"/>
      <charset val="0"/>
    </font>
    <font>
      <b/>
      <sz val="10"/>
      <color indexed="8"/>
      <name val="宋体"/>
      <charset val="0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Arial"/>
      <charset val="0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b/>
      <sz val="10"/>
      <color theme="1"/>
      <name val="宋体"/>
      <charset val="0"/>
    </font>
    <font>
      <b/>
      <sz val="10"/>
      <color theme="1"/>
      <name val="Arial"/>
      <charset val="0"/>
    </font>
    <font>
      <sz val="10"/>
      <color theme="1"/>
      <name val="宋体"/>
      <charset val="134"/>
    </font>
    <font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Arial"/>
      <charset val="0"/>
    </font>
    <font>
      <b/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177" fontId="5" fillId="0" borderId="2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shrinkToFit="1"/>
    </xf>
    <xf numFmtId="176" fontId="6" fillId="0" borderId="2" xfId="0" applyNumberFormat="1" applyFont="1" applyFill="1" applyBorder="1" applyAlignment="1">
      <alignment horizontal="right" vertical="center" shrinkToFit="1"/>
    </xf>
    <xf numFmtId="177" fontId="6" fillId="0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left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6" fillId="0" borderId="3" xfId="0" applyFont="1" applyFill="1" applyBorder="1" applyAlignment="1">
      <alignment horizontal="left" vertical="center" shrinkToFit="1"/>
    </xf>
    <xf numFmtId="178" fontId="6" fillId="0" borderId="1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176" fontId="6" fillId="0" borderId="6" xfId="0" applyNumberFormat="1" applyFont="1" applyFill="1" applyBorder="1" applyAlignment="1">
      <alignment horizontal="right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177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/>
    <xf numFmtId="0" fontId="11" fillId="0" borderId="1" xfId="0" applyFont="1" applyFill="1" applyBorder="1" applyAlignment="1">
      <alignment horizontal="left" vertical="center" shrinkToFit="1"/>
    </xf>
    <xf numFmtId="179" fontId="5" fillId="0" borderId="2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/>
    <xf numFmtId="0" fontId="12" fillId="0" borderId="1" xfId="0" applyFont="1" applyFill="1" applyBorder="1" applyAlignment="1">
      <alignment horizontal="left" vertical="center" shrinkToFit="1"/>
    </xf>
    <xf numFmtId="179" fontId="6" fillId="0" borderId="2" xfId="0" applyNumberFormat="1" applyFont="1" applyFill="1" applyBorder="1" applyAlignment="1">
      <alignment horizontal="righ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14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center" vertical="center" wrapText="1" shrinkToFit="1"/>
    </xf>
    <xf numFmtId="0" fontId="20" fillId="0" borderId="2" xfId="0" applyNumberFormat="1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right" vertical="center" shrinkToFit="1"/>
    </xf>
    <xf numFmtId="49" fontId="21" fillId="0" borderId="1" xfId="0" applyNumberFormat="1" applyFont="1" applyFill="1" applyBorder="1" applyAlignment="1">
      <alignment horizontal="left" vertical="center" shrinkToFit="1"/>
    </xf>
    <xf numFmtId="0" fontId="22" fillId="0" borderId="2" xfId="0" applyNumberFormat="1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right" vertical="center" shrinkToFit="1"/>
    </xf>
    <xf numFmtId="49" fontId="18" fillId="0" borderId="1" xfId="0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6376;&#24230;&#25968;&#25454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税收"/>
      <sheetName val="财政"/>
      <sheetName val="金融"/>
      <sheetName val="工业"/>
      <sheetName val="投资"/>
      <sheetName val="贸易"/>
      <sheetName val="地区生产总值"/>
      <sheetName val="人民生活"/>
      <sheetName val="分乡（镇）农林牧渔业总产值"/>
      <sheetName val="Sheet1"/>
    </sheetNames>
    <sheetDataSet>
      <sheetData sheetId="0"/>
      <sheetData sheetId="1">
        <row r="3">
          <cell r="L3">
            <v>4761</v>
          </cell>
        </row>
        <row r="4">
          <cell r="L4">
            <v>0</v>
          </cell>
        </row>
        <row r="5">
          <cell r="L5">
            <v>4761</v>
          </cell>
        </row>
        <row r="6">
          <cell r="L6">
            <v>4557</v>
          </cell>
        </row>
        <row r="7">
          <cell r="L7">
            <v>204</v>
          </cell>
        </row>
        <row r="8">
          <cell r="L8">
            <v>24024</v>
          </cell>
        </row>
        <row r="9">
          <cell r="L9">
            <v>21276</v>
          </cell>
        </row>
        <row r="10">
          <cell r="L10">
            <v>4329</v>
          </cell>
        </row>
        <row r="11">
          <cell r="L11">
            <v>2385</v>
          </cell>
        </row>
        <row r="12">
          <cell r="L12">
            <v>6493</v>
          </cell>
        </row>
        <row r="13">
          <cell r="L13">
            <v>243</v>
          </cell>
        </row>
        <row r="14">
          <cell r="L14">
            <v>2897</v>
          </cell>
        </row>
        <row r="15">
          <cell r="L15">
            <v>1959</v>
          </cell>
        </row>
        <row r="16">
          <cell r="L16">
            <v>252</v>
          </cell>
        </row>
        <row r="17">
          <cell r="L17">
            <v>217</v>
          </cell>
        </row>
        <row r="26">
          <cell r="L26">
            <v>38662</v>
          </cell>
        </row>
        <row r="26">
          <cell r="AA26">
            <v>18.6242022582229</v>
          </cell>
        </row>
        <row r="27">
          <cell r="L27">
            <v>906</v>
          </cell>
        </row>
        <row r="27">
          <cell r="AA27">
            <v>0.778642936596218</v>
          </cell>
        </row>
        <row r="28">
          <cell r="L28">
            <v>37756</v>
          </cell>
        </row>
        <row r="28">
          <cell r="AA28">
            <v>19.1304073454706</v>
          </cell>
        </row>
        <row r="29">
          <cell r="L29">
            <v>34849</v>
          </cell>
        </row>
        <row r="29">
          <cell r="AA29">
            <v>23.1282902872487</v>
          </cell>
        </row>
        <row r="30">
          <cell r="L30">
            <v>2907</v>
          </cell>
        </row>
        <row r="30">
          <cell r="AA30">
            <v>-14.2477876106195</v>
          </cell>
        </row>
        <row r="31">
          <cell r="L31">
            <v>200626</v>
          </cell>
        </row>
        <row r="31">
          <cell r="AA31">
            <v>45.1172143420301</v>
          </cell>
        </row>
        <row r="32">
          <cell r="L32">
            <v>191202</v>
          </cell>
        </row>
        <row r="32">
          <cell r="AA32">
            <v>41.64370166237</v>
          </cell>
        </row>
        <row r="33">
          <cell r="L33">
            <v>43665</v>
          </cell>
        </row>
        <row r="33">
          <cell r="AA33">
            <v>-3.38533023564554</v>
          </cell>
        </row>
        <row r="34">
          <cell r="L34">
            <v>11555</v>
          </cell>
        </row>
        <row r="34">
          <cell r="AA34">
            <v>21.5036803364879</v>
          </cell>
        </row>
        <row r="35">
          <cell r="L35">
            <v>57246</v>
          </cell>
        </row>
        <row r="35">
          <cell r="AA35">
            <v>105.101931138261</v>
          </cell>
        </row>
        <row r="36">
          <cell r="L36">
            <v>2165</v>
          </cell>
        </row>
        <row r="36">
          <cell r="AA36">
            <v>41.3185378590078</v>
          </cell>
        </row>
        <row r="37">
          <cell r="L37">
            <v>27270</v>
          </cell>
        </row>
        <row r="37">
          <cell r="AA37">
            <v>14.5461418910405</v>
          </cell>
        </row>
        <row r="38">
          <cell r="L38">
            <v>18477</v>
          </cell>
        </row>
        <row r="38">
          <cell r="AA38">
            <v>124.426090125106</v>
          </cell>
        </row>
        <row r="39">
          <cell r="L39">
            <v>3473</v>
          </cell>
        </row>
        <row r="39">
          <cell r="AA39">
            <v>525.765765765766</v>
          </cell>
        </row>
        <row r="40">
          <cell r="L40">
            <v>5363</v>
          </cell>
        </row>
        <row r="40">
          <cell r="AA40">
            <v>159.583736689255</v>
          </cell>
        </row>
      </sheetData>
      <sheetData sheetId="2">
        <row r="3">
          <cell r="Z3">
            <v>8.93028523596593</v>
          </cell>
        </row>
        <row r="4">
          <cell r="Z4">
            <v>5.42685220007522</v>
          </cell>
        </row>
        <row r="5">
          <cell r="Z5">
            <v>11.8769876642245</v>
          </cell>
        </row>
        <row r="6">
          <cell r="Z6">
            <v>44.4761912096544</v>
          </cell>
        </row>
        <row r="7">
          <cell r="Z7">
            <v>77.8964545319685</v>
          </cell>
        </row>
        <row r="8">
          <cell r="Z8">
            <v>42.6461748411938</v>
          </cell>
        </row>
        <row r="12">
          <cell r="L12">
            <v>126803</v>
          </cell>
        </row>
        <row r="12">
          <cell r="Z12">
            <v>1.85194258706487</v>
          </cell>
        </row>
        <row r="13">
          <cell r="L13">
            <v>56066</v>
          </cell>
        </row>
        <row r="13">
          <cell r="Z13">
            <v>-13.3393100037097</v>
          </cell>
        </row>
        <row r="14">
          <cell r="L14">
            <v>70737</v>
          </cell>
        </row>
        <row r="14">
          <cell r="Z14">
            <v>18.2865679688328</v>
          </cell>
        </row>
        <row r="15">
          <cell r="L15">
            <v>187598</v>
          </cell>
        </row>
        <row r="15">
          <cell r="Z15">
            <v>17.6908261657852</v>
          </cell>
        </row>
        <row r="16">
          <cell r="L16">
            <v>11992</v>
          </cell>
        </row>
        <row r="16">
          <cell r="Z16">
            <v>31.1461067366579</v>
          </cell>
        </row>
        <row r="17">
          <cell r="L17">
            <v>175606</v>
          </cell>
        </row>
        <row r="17">
          <cell r="Z17">
            <v>16.8719842933679</v>
          </cell>
        </row>
      </sheetData>
      <sheetData sheetId="3">
        <row r="13">
          <cell r="L13">
            <v>31463.4</v>
          </cell>
        </row>
        <row r="13">
          <cell r="Z13">
            <v>92.2</v>
          </cell>
        </row>
        <row r="16">
          <cell r="L16">
            <v>49265.2</v>
          </cell>
        </row>
        <row r="16">
          <cell r="Z16">
            <v>95.4766571702919</v>
          </cell>
        </row>
      </sheetData>
      <sheetData sheetId="4">
        <row r="12">
          <cell r="Z12">
            <v>232.404517758954</v>
          </cell>
        </row>
        <row r="13">
          <cell r="Z13">
            <v>174.219192179058</v>
          </cell>
        </row>
        <row r="14">
          <cell r="Z14">
            <v>1736.17021276596</v>
          </cell>
        </row>
        <row r="15">
          <cell r="Z15">
            <v>58.5499757791054</v>
          </cell>
        </row>
        <row r="16">
          <cell r="Z16">
            <v>1562.03090507726</v>
          </cell>
        </row>
        <row r="17">
          <cell r="Z17">
            <v>174.606252473288</v>
          </cell>
        </row>
      </sheetData>
      <sheetData sheetId="5">
        <row r="3">
          <cell r="L3">
            <v>3150</v>
          </cell>
        </row>
        <row r="5">
          <cell r="L5">
            <v>2016</v>
          </cell>
        </row>
        <row r="6">
          <cell r="L6">
            <v>1134</v>
          </cell>
        </row>
        <row r="8">
          <cell r="L8">
            <v>2701</v>
          </cell>
        </row>
        <row r="9">
          <cell r="L9">
            <v>449</v>
          </cell>
        </row>
        <row r="13">
          <cell r="L13">
            <v>34951.6</v>
          </cell>
        </row>
        <row r="13">
          <cell r="Z13">
            <v>22.800064647146</v>
          </cell>
        </row>
        <row r="15">
          <cell r="L15">
            <v>18976.1</v>
          </cell>
        </row>
        <row r="15">
          <cell r="Z15">
            <v>24.4367065365649</v>
          </cell>
        </row>
        <row r="16">
          <cell r="L16">
            <v>15975.5</v>
          </cell>
        </row>
        <row r="16">
          <cell r="Z16">
            <v>20.911100010596</v>
          </cell>
        </row>
        <row r="18">
          <cell r="L18">
            <v>30778.4</v>
          </cell>
        </row>
        <row r="18">
          <cell r="Z18">
            <v>23.2383171769831</v>
          </cell>
        </row>
        <row r="19">
          <cell r="L19">
            <v>4173.2</v>
          </cell>
        </row>
        <row r="19">
          <cell r="Z19">
            <v>19.665080002294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B1" workbookViewId="0">
      <selection activeCell="D3" sqref="D3"/>
    </sheetView>
  </sheetViews>
  <sheetFormatPr defaultColWidth="9" defaultRowHeight="13.5" outlineLevelCol="4"/>
  <cols>
    <col min="1" max="1" width="23.875" customWidth="1"/>
    <col min="2" max="2" width="7.25" customWidth="1"/>
    <col min="3" max="3" width="7.75" customWidth="1"/>
    <col min="4" max="4" width="9.25" customWidth="1"/>
    <col min="5" max="5" width="17.875" customWidth="1"/>
  </cols>
  <sheetData>
    <row r="1" ht="33" customHeight="1" spans="1:5">
      <c r="A1" s="42" t="s">
        <v>0</v>
      </c>
      <c r="B1" s="43"/>
      <c r="C1" s="43"/>
      <c r="D1" s="43"/>
      <c r="E1" s="43"/>
    </row>
    <row r="2" ht="20" customHeight="1" spans="1:5">
      <c r="A2" s="44" t="s">
        <v>1</v>
      </c>
      <c r="B2" s="45" t="s">
        <v>2</v>
      </c>
      <c r="C2" s="45" t="s">
        <v>3</v>
      </c>
      <c r="D2" s="45" t="s">
        <v>4</v>
      </c>
      <c r="E2" s="45" t="s">
        <v>5</v>
      </c>
    </row>
    <row r="3" s="41" customFormat="1" ht="20" customHeight="1" spans="1:5">
      <c r="A3" s="46" t="s">
        <v>6</v>
      </c>
      <c r="B3" s="47" t="s">
        <v>7</v>
      </c>
      <c r="C3" s="48">
        <f>[1]财政!L3</f>
        <v>4761</v>
      </c>
      <c r="D3" s="49">
        <f>[1]财政!L26</f>
        <v>38662</v>
      </c>
      <c r="E3" s="8">
        <f>[1]财政!AA26</f>
        <v>18.6242022582229</v>
      </c>
    </row>
    <row r="4" ht="20" customHeight="1" spans="1:5">
      <c r="A4" s="50" t="s">
        <v>8</v>
      </c>
      <c r="B4" s="45" t="s">
        <v>7</v>
      </c>
      <c r="C4" s="51">
        <f>[1]财政!L4</f>
        <v>0</v>
      </c>
      <c r="D4" s="52">
        <f>[1]财政!L27</f>
        <v>906</v>
      </c>
      <c r="E4" s="13">
        <f>[1]财政!AA27</f>
        <v>0.778642936596218</v>
      </c>
    </row>
    <row r="5" ht="20" customHeight="1" spans="1:5">
      <c r="A5" s="53" t="s">
        <v>9</v>
      </c>
      <c r="B5" s="47" t="s">
        <v>7</v>
      </c>
      <c r="C5" s="48">
        <f>[1]财政!L5</f>
        <v>4761</v>
      </c>
      <c r="D5" s="49">
        <f>[1]财政!L28</f>
        <v>37756</v>
      </c>
      <c r="E5" s="8">
        <f>[1]财政!AA28</f>
        <v>19.1304073454706</v>
      </c>
    </row>
    <row r="6" ht="20" customHeight="1" spans="1:5">
      <c r="A6" s="50" t="s">
        <v>10</v>
      </c>
      <c r="B6" s="45" t="s">
        <v>7</v>
      </c>
      <c r="C6" s="51">
        <f>[1]财政!L6</f>
        <v>4557</v>
      </c>
      <c r="D6" s="52">
        <f>[1]财政!L29</f>
        <v>34849</v>
      </c>
      <c r="E6" s="13">
        <f>[1]财政!AA29</f>
        <v>23.1282902872487</v>
      </c>
    </row>
    <row r="7" ht="20" customHeight="1" spans="1:5">
      <c r="A7" s="50" t="s">
        <v>11</v>
      </c>
      <c r="B7" s="45" t="s">
        <v>7</v>
      </c>
      <c r="C7" s="51">
        <f>[1]财政!L7</f>
        <v>204</v>
      </c>
      <c r="D7" s="52">
        <f>[1]财政!L30</f>
        <v>2907</v>
      </c>
      <c r="E7" s="13">
        <f>[1]财政!AA30</f>
        <v>-14.2477876106195</v>
      </c>
    </row>
    <row r="8" s="41" customFormat="1" ht="20" customHeight="1" spans="1:5">
      <c r="A8" s="53" t="s">
        <v>12</v>
      </c>
      <c r="B8" s="47" t="s">
        <v>7</v>
      </c>
      <c r="C8" s="48">
        <f>[1]财政!L8</f>
        <v>24024</v>
      </c>
      <c r="D8" s="49">
        <f>[1]财政!L31</f>
        <v>200626</v>
      </c>
      <c r="E8" s="8">
        <f>[1]财政!AA31</f>
        <v>45.1172143420301</v>
      </c>
    </row>
    <row r="9" ht="20" customHeight="1" spans="1:5">
      <c r="A9" s="50" t="s">
        <v>13</v>
      </c>
      <c r="B9" s="45" t="s">
        <v>7</v>
      </c>
      <c r="C9" s="51">
        <f>[1]财政!L9</f>
        <v>21276</v>
      </c>
      <c r="D9" s="52">
        <f>[1]财政!L32</f>
        <v>191202</v>
      </c>
      <c r="E9" s="13">
        <f>[1]财政!AA32</f>
        <v>41.64370166237</v>
      </c>
    </row>
    <row r="10" ht="20" customHeight="1" spans="1:5">
      <c r="A10" s="54" t="s">
        <v>14</v>
      </c>
      <c r="B10" s="45" t="s">
        <v>7</v>
      </c>
      <c r="C10" s="51">
        <f>[1]财政!L10</f>
        <v>4329</v>
      </c>
      <c r="D10" s="52">
        <f>[1]财政!L33</f>
        <v>43665</v>
      </c>
      <c r="E10" s="13">
        <f>[1]财政!AA33</f>
        <v>-3.38533023564554</v>
      </c>
    </row>
    <row r="11" ht="20" customHeight="1" spans="1:5">
      <c r="A11" s="50" t="s">
        <v>15</v>
      </c>
      <c r="B11" s="45" t="s">
        <v>7</v>
      </c>
      <c r="C11" s="51">
        <f>[1]财政!L11</f>
        <v>2385</v>
      </c>
      <c r="D11" s="52">
        <f>[1]财政!L34</f>
        <v>11555</v>
      </c>
      <c r="E11" s="13">
        <f>[1]财政!AA34</f>
        <v>21.5036803364879</v>
      </c>
    </row>
    <row r="12" ht="20" customHeight="1" spans="1:5">
      <c r="A12" s="50" t="s">
        <v>16</v>
      </c>
      <c r="B12" s="45" t="s">
        <v>7</v>
      </c>
      <c r="C12" s="51">
        <f>[1]财政!L12</f>
        <v>6493</v>
      </c>
      <c r="D12" s="52">
        <f>[1]财政!L35</f>
        <v>57246</v>
      </c>
      <c r="E12" s="13">
        <f>[1]财政!AA35</f>
        <v>105.101931138261</v>
      </c>
    </row>
    <row r="13" ht="20" customHeight="1" spans="1:5">
      <c r="A13" s="50" t="s">
        <v>17</v>
      </c>
      <c r="B13" s="45" t="s">
        <v>7</v>
      </c>
      <c r="C13" s="51">
        <f>[1]财政!L13</f>
        <v>243</v>
      </c>
      <c r="D13" s="52">
        <f>[1]财政!L36</f>
        <v>2165</v>
      </c>
      <c r="E13" s="13">
        <f>[1]财政!AA36</f>
        <v>41.3185378590078</v>
      </c>
    </row>
    <row r="14" ht="20" customHeight="1" spans="1:5">
      <c r="A14" s="50" t="s">
        <v>18</v>
      </c>
      <c r="B14" s="45" t="s">
        <v>7</v>
      </c>
      <c r="C14" s="51">
        <f>[1]财政!L14</f>
        <v>2897</v>
      </c>
      <c r="D14" s="52">
        <f>[1]财政!L37</f>
        <v>27270</v>
      </c>
      <c r="E14" s="13">
        <f>[1]财政!AA37</f>
        <v>14.5461418910405</v>
      </c>
    </row>
    <row r="15" ht="20" customHeight="1" spans="1:5">
      <c r="A15" s="50" t="s">
        <v>19</v>
      </c>
      <c r="B15" s="45" t="s">
        <v>7</v>
      </c>
      <c r="C15" s="51">
        <f>[1]财政!L15</f>
        <v>1959</v>
      </c>
      <c r="D15" s="52">
        <f>[1]财政!L38</f>
        <v>18477</v>
      </c>
      <c r="E15" s="13">
        <f>[1]财政!AA38</f>
        <v>124.426090125106</v>
      </c>
    </row>
    <row r="16" ht="20" customHeight="1" spans="1:5">
      <c r="A16" s="50" t="s">
        <v>20</v>
      </c>
      <c r="B16" s="45" t="s">
        <v>7</v>
      </c>
      <c r="C16" s="51">
        <f>[1]财政!L16</f>
        <v>252</v>
      </c>
      <c r="D16" s="52">
        <f>[1]财政!L39</f>
        <v>3473</v>
      </c>
      <c r="E16" s="13">
        <f>[1]财政!AA39</f>
        <v>525.765765765766</v>
      </c>
    </row>
    <row r="17" ht="20" customHeight="1" spans="1:5">
      <c r="A17" s="50" t="s">
        <v>21</v>
      </c>
      <c r="B17" s="45" t="s">
        <v>7</v>
      </c>
      <c r="C17" s="51">
        <f>[1]财政!L17</f>
        <v>217</v>
      </c>
      <c r="D17" s="52">
        <f>[1]财政!L40</f>
        <v>5363</v>
      </c>
      <c r="E17" s="13">
        <f>[1]财政!AA40</f>
        <v>159.583736689255</v>
      </c>
    </row>
    <row r="18" spans="1:1">
      <c r="A18" s="55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C24" sqref="C24"/>
    </sheetView>
  </sheetViews>
  <sheetFormatPr defaultColWidth="9" defaultRowHeight="13.5" outlineLevelRow="7" outlineLevelCol="5"/>
  <cols>
    <col min="1" max="1" width="20" customWidth="1"/>
    <col min="2" max="2" width="7.5" customWidth="1"/>
    <col min="3" max="4" width="10" customWidth="1"/>
    <col min="5" max="5" width="9.25" customWidth="1"/>
  </cols>
  <sheetData>
    <row r="1" ht="27" customHeight="1" spans="1:5">
      <c r="A1" s="14" t="s">
        <v>22</v>
      </c>
      <c r="B1" s="14"/>
      <c r="C1" s="14"/>
      <c r="D1" s="14"/>
      <c r="E1" s="14"/>
    </row>
    <row r="2" ht="26" customHeight="1" spans="1:6">
      <c r="A2" s="31" t="s">
        <v>1</v>
      </c>
      <c r="B2" s="4" t="s">
        <v>2</v>
      </c>
      <c r="C2" s="32" t="s">
        <v>23</v>
      </c>
      <c r="D2" s="4" t="s">
        <v>24</v>
      </c>
      <c r="E2" s="4" t="s">
        <v>25</v>
      </c>
      <c r="F2" s="33"/>
    </row>
    <row r="3" ht="20" customHeight="1" spans="1:6">
      <c r="A3" s="34" t="s">
        <v>26</v>
      </c>
      <c r="B3" s="6" t="s">
        <v>7</v>
      </c>
      <c r="C3" s="35">
        <f>[1]金融!L12</f>
        <v>126803</v>
      </c>
      <c r="D3" s="8">
        <f>[1]金融!Z12</f>
        <v>1.85194258706487</v>
      </c>
      <c r="E3" s="8">
        <f>[1]金融!Z3</f>
        <v>8.93028523596593</v>
      </c>
      <c r="F3" s="36"/>
    </row>
    <row r="4" ht="20" customHeight="1" spans="1:6">
      <c r="A4" s="37" t="s">
        <v>27</v>
      </c>
      <c r="B4" s="4" t="s">
        <v>7</v>
      </c>
      <c r="C4" s="38">
        <f>[1]金融!L13</f>
        <v>56066</v>
      </c>
      <c r="D4" s="13">
        <f>[1]金融!Z13</f>
        <v>-13.3393100037097</v>
      </c>
      <c r="E4" s="13">
        <f>[1]金融!Z4</f>
        <v>5.42685220007522</v>
      </c>
      <c r="F4" s="36"/>
    </row>
    <row r="5" ht="20" customHeight="1" spans="1:6">
      <c r="A5" s="37" t="s">
        <v>28</v>
      </c>
      <c r="B5" s="4" t="s">
        <v>7</v>
      </c>
      <c r="C5" s="38">
        <f>[1]金融!L14</f>
        <v>70737</v>
      </c>
      <c r="D5" s="13">
        <f>[1]金融!Z14</f>
        <v>18.2865679688328</v>
      </c>
      <c r="E5" s="13">
        <f>[1]金融!Z5</f>
        <v>11.8769876642245</v>
      </c>
      <c r="F5" s="36"/>
    </row>
    <row r="6" ht="20" customHeight="1" spans="1:6">
      <c r="A6" s="39" t="s">
        <v>29</v>
      </c>
      <c r="B6" s="6" t="s">
        <v>7</v>
      </c>
      <c r="C6" s="35">
        <f>[1]金融!L15</f>
        <v>187598</v>
      </c>
      <c r="D6" s="8">
        <f>[1]金融!Z15</f>
        <v>17.6908261657852</v>
      </c>
      <c r="E6" s="8">
        <f>[1]金融!Z6</f>
        <v>44.4761912096544</v>
      </c>
      <c r="F6" s="36"/>
    </row>
    <row r="7" ht="20" customHeight="1" spans="1:6">
      <c r="A7" s="40" t="s">
        <v>30</v>
      </c>
      <c r="B7" s="4" t="s">
        <v>7</v>
      </c>
      <c r="C7" s="38">
        <f>[1]金融!L16</f>
        <v>11992</v>
      </c>
      <c r="D7" s="13">
        <f>[1]金融!Z16</f>
        <v>31.1461067366579</v>
      </c>
      <c r="E7" s="13">
        <f>[1]金融!Z7</f>
        <v>77.8964545319685</v>
      </c>
      <c r="F7" s="36"/>
    </row>
    <row r="8" ht="20" customHeight="1" spans="1:6">
      <c r="A8" s="37" t="s">
        <v>31</v>
      </c>
      <c r="B8" s="4" t="s">
        <v>7</v>
      </c>
      <c r="C8" s="38">
        <f>[1]金融!L17</f>
        <v>175606</v>
      </c>
      <c r="D8" s="13">
        <f>[1]金融!Z17</f>
        <v>16.8719842933679</v>
      </c>
      <c r="E8" s="13">
        <f>[1]金融!Z8</f>
        <v>42.6461748411938</v>
      </c>
      <c r="F8" s="36"/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D5" sqref="D5"/>
    </sheetView>
  </sheetViews>
  <sheetFormatPr defaultColWidth="9" defaultRowHeight="13.5" outlineLevelRow="4" outlineLevelCol="3"/>
  <cols>
    <col min="1" max="1" width="18.25" customWidth="1"/>
    <col min="2" max="2" width="5.625" customWidth="1"/>
    <col min="3" max="3" width="11.5" customWidth="1"/>
    <col min="4" max="4" width="10.75" customWidth="1"/>
  </cols>
  <sheetData>
    <row r="1" ht="44" customHeight="1" spans="1:4">
      <c r="A1" s="2" t="s">
        <v>32</v>
      </c>
      <c r="B1" s="2"/>
      <c r="C1" s="2"/>
      <c r="D1" s="2"/>
    </row>
    <row r="2" spans="1:4">
      <c r="A2" s="3" t="s">
        <v>1</v>
      </c>
      <c r="B2" s="23" t="s">
        <v>2</v>
      </c>
      <c r="C2" s="23" t="s">
        <v>4</v>
      </c>
      <c r="D2" s="24" t="s">
        <v>33</v>
      </c>
    </row>
    <row r="3" ht="26" customHeight="1" spans="1:4">
      <c r="A3" s="25"/>
      <c r="B3" s="26"/>
      <c r="C3" s="26"/>
      <c r="D3" s="27"/>
    </row>
    <row r="4" ht="26" customHeight="1" spans="1:4">
      <c r="A4" s="9" t="s">
        <v>34</v>
      </c>
      <c r="B4" s="23" t="s">
        <v>7</v>
      </c>
      <c r="C4" s="28">
        <f>[1]工业!$L$13</f>
        <v>31463.4</v>
      </c>
      <c r="D4" s="29">
        <f>[1]工业!$Z$13</f>
        <v>92.2</v>
      </c>
    </row>
    <row r="5" ht="28" customHeight="1" spans="1:4">
      <c r="A5" s="9" t="s">
        <v>35</v>
      </c>
      <c r="B5" s="23" t="s">
        <v>7</v>
      </c>
      <c r="C5" s="28">
        <f>[1]工业!$L$16</f>
        <v>49265.2</v>
      </c>
      <c r="D5" s="30">
        <f>[1]工业!$Z$16</f>
        <v>95.4766571702919</v>
      </c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zoomScale="110" zoomScaleNormal="110" workbookViewId="0">
      <selection activeCell="B5" sqref="B5:B9"/>
    </sheetView>
  </sheetViews>
  <sheetFormatPr defaultColWidth="9" defaultRowHeight="13.5" outlineLevelCol="2"/>
  <cols>
    <col min="1" max="1" width="16.925" customWidth="1"/>
    <col min="2" max="2" width="13.0583333333333" customWidth="1"/>
  </cols>
  <sheetData>
    <row r="1" ht="39" customHeight="1" spans="1:2">
      <c r="A1" s="14" t="s">
        <v>36</v>
      </c>
      <c r="B1" s="14"/>
    </row>
    <row r="2" spans="1:2">
      <c r="A2" s="15" t="s">
        <v>1</v>
      </c>
      <c r="B2" s="16" t="s">
        <v>33</v>
      </c>
    </row>
    <row r="3" spans="1:2">
      <c r="A3" s="15"/>
      <c r="B3" s="17"/>
    </row>
    <row r="4" ht="20" customHeight="1" spans="1:3">
      <c r="A4" s="18" t="s">
        <v>37</v>
      </c>
      <c r="B4" s="19">
        <f>[1]投资!Z12</f>
        <v>232.404517758954</v>
      </c>
      <c r="C4" s="20"/>
    </row>
    <row r="5" ht="20" customHeight="1" spans="1:3">
      <c r="A5" s="21" t="s">
        <v>38</v>
      </c>
      <c r="B5" s="22">
        <f>[1]投资!Z13</f>
        <v>174.219192179058</v>
      </c>
      <c r="C5" s="20"/>
    </row>
    <row r="6" ht="20" customHeight="1" spans="1:3">
      <c r="A6" s="21" t="s">
        <v>39</v>
      </c>
      <c r="B6" s="22">
        <f>[1]投资!Z14</f>
        <v>1736.17021276596</v>
      </c>
      <c r="C6" s="20"/>
    </row>
    <row r="7" ht="20" customHeight="1" spans="1:3">
      <c r="A7" s="21" t="s">
        <v>40</v>
      </c>
      <c r="B7" s="22">
        <f>[1]投资!Z15</f>
        <v>58.5499757791054</v>
      </c>
      <c r="C7" s="20"/>
    </row>
    <row r="8" ht="20" customHeight="1" spans="1:3">
      <c r="A8" s="21" t="s">
        <v>41</v>
      </c>
      <c r="B8" s="22">
        <f>[1]投资!Z16</f>
        <v>1562.03090507726</v>
      </c>
      <c r="C8" s="20"/>
    </row>
    <row r="9" ht="20" customHeight="1" spans="1:3">
      <c r="A9" s="21" t="s">
        <v>42</v>
      </c>
      <c r="B9" s="22">
        <f>[1]投资!Z17</f>
        <v>174.606252473288</v>
      </c>
      <c r="C9" s="20"/>
    </row>
    <row r="10" spans="1:3">
      <c r="A10" s="20"/>
      <c r="B10" s="20"/>
      <c r="C10" s="20"/>
    </row>
    <row r="11" spans="1:3">
      <c r="A11" s="20"/>
      <c r="B11" s="20"/>
      <c r="C11" s="20"/>
    </row>
    <row r="12" spans="1:3">
      <c r="A12" s="20"/>
      <c r="B12" s="20"/>
      <c r="C12" s="20"/>
    </row>
  </sheetData>
  <mergeCells count="3">
    <mergeCell ref="A1:B1"/>
    <mergeCell ref="A2:A3"/>
    <mergeCell ref="B2:B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C5" sqref="C5:E9"/>
    </sheetView>
  </sheetViews>
  <sheetFormatPr defaultColWidth="9" defaultRowHeight="13.5" outlineLevelCol="4"/>
  <cols>
    <col min="1" max="1" width="17.625" customWidth="1"/>
    <col min="2" max="2" width="6.625" customWidth="1"/>
    <col min="3" max="3" width="10.5" customWidth="1"/>
    <col min="4" max="4" width="10.125" customWidth="1"/>
    <col min="5" max="5" width="10.375" customWidth="1"/>
  </cols>
  <sheetData>
    <row r="1" ht="18.75" spans="1:5">
      <c r="A1" s="1" t="s">
        <v>43</v>
      </c>
      <c r="B1" s="2"/>
      <c r="C1" s="2"/>
      <c r="D1" s="2"/>
      <c r="E1" s="2"/>
    </row>
    <row r="2" ht="27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44</v>
      </c>
    </row>
    <row r="3" ht="20" customHeight="1" spans="1:5">
      <c r="A3" s="5" t="s">
        <v>45</v>
      </c>
      <c r="B3" s="6" t="s">
        <v>7</v>
      </c>
      <c r="C3" s="7">
        <f>[1]贸易!L3</f>
        <v>3150</v>
      </c>
      <c r="D3" s="7">
        <f>[1]贸易!L13</f>
        <v>34951.6</v>
      </c>
      <c r="E3" s="8">
        <f>[1]贸易!Z13</f>
        <v>22.800064647146</v>
      </c>
    </row>
    <row r="4" ht="20" customHeight="1" spans="1:5">
      <c r="A4" s="9" t="s">
        <v>46</v>
      </c>
      <c r="B4" s="10" t="s">
        <v>47</v>
      </c>
      <c r="C4" s="7"/>
      <c r="D4" s="7"/>
      <c r="E4" s="8"/>
    </row>
    <row r="5" ht="20" customHeight="1" spans="1:5">
      <c r="A5" s="11" t="s">
        <v>48</v>
      </c>
      <c r="B5" s="4" t="s">
        <v>7</v>
      </c>
      <c r="C5" s="12">
        <f>[1]贸易!L5</f>
        <v>2016</v>
      </c>
      <c r="D5" s="12">
        <f>[1]贸易!L15</f>
        <v>18976.1</v>
      </c>
      <c r="E5" s="13">
        <f>[1]贸易!Z15</f>
        <v>24.4367065365649</v>
      </c>
    </row>
    <row r="6" ht="20" customHeight="1" spans="1:5">
      <c r="A6" s="11" t="s">
        <v>49</v>
      </c>
      <c r="B6" s="4" t="s">
        <v>7</v>
      </c>
      <c r="C6" s="12">
        <f>[1]贸易!L6</f>
        <v>1134</v>
      </c>
      <c r="D6" s="12">
        <f>[1]贸易!L16</f>
        <v>15975.5</v>
      </c>
      <c r="E6" s="13">
        <f>[1]贸易!Z16</f>
        <v>20.911100010596</v>
      </c>
    </row>
    <row r="7" ht="20" customHeight="1" spans="1:5">
      <c r="A7" s="9" t="s">
        <v>50</v>
      </c>
      <c r="B7" s="10" t="s">
        <v>47</v>
      </c>
      <c r="C7" s="12"/>
      <c r="D7" s="12"/>
      <c r="E7" s="13"/>
    </row>
    <row r="8" ht="20" customHeight="1" spans="1:5">
      <c r="A8" s="11" t="s">
        <v>51</v>
      </c>
      <c r="B8" s="4" t="s">
        <v>7</v>
      </c>
      <c r="C8" s="12">
        <f>[1]贸易!L8</f>
        <v>2701</v>
      </c>
      <c r="D8" s="12">
        <f>[1]贸易!L18</f>
        <v>30778.4</v>
      </c>
      <c r="E8" s="13">
        <f>[1]贸易!Z18</f>
        <v>23.2383171769831</v>
      </c>
    </row>
    <row r="9" ht="20" customHeight="1" spans="1:5">
      <c r="A9" s="11" t="s">
        <v>52</v>
      </c>
      <c r="B9" s="4" t="s">
        <v>7</v>
      </c>
      <c r="C9" s="12">
        <f>[1]贸易!L9</f>
        <v>449</v>
      </c>
      <c r="D9" s="12">
        <f>[1]贸易!L19</f>
        <v>4173.2</v>
      </c>
      <c r="E9" s="13">
        <f>[1]贸易!Z19</f>
        <v>19.665080002294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财政</vt:lpstr>
      <vt:lpstr>金融</vt:lpstr>
      <vt:lpstr>工业</vt:lpstr>
      <vt:lpstr>投资</vt:lpstr>
      <vt:lpstr>贸易、旅游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侯俊芬</dc:creator>
  <cp:lastModifiedBy>张涛</cp:lastModifiedBy>
  <dcterms:created xsi:type="dcterms:W3CDTF">2021-03-25T02:18:00Z</dcterms:created>
  <dcterms:modified xsi:type="dcterms:W3CDTF">2023-12-22T04:18:27Z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69B11F7BDA004DD48CA24570A6C4B408</vt:lpwstr>
  </property>
  <property fmtid="{D5CDD505-2E9C-101B-9397-08002B2CF9AE}" pid="3" name="KSOProductBuildVer">
    <vt:lpwstr>2052-12.1.0.15990</vt:lpwstr>
  </property>
  <property fmtid="{D5CDD505-2E9C-101B-9397-08002B2CF9AE}" pid="4" name="commondata">
    <vt:lpwstr>eyJoZGlkIjoiNzc3YWYyYzczMWU2MzNiZDI3Mjc2ODI0MTAwZmZkYWQifQ==</vt:lpwstr>
  </property>
</Properties>
</file>