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500"/>
  </bookViews>
  <sheets>
    <sheet name="汇总表" sheetId="1" r:id="rId1"/>
  </sheets>
  <definedNames>
    <definedName name="_xlnm._FilterDatabase" localSheetId="0" hidden="1">汇总表!$A$4:$R$46</definedName>
    <definedName name="_xlnm.Print_Titles" localSheetId="0">汇总表!$3:$5</definedName>
    <definedName name="_xlnm.Print_Area" localSheetId="0">汇总表!$A$1:$Q$46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<sst xmlns="http://schemas.openxmlformats.org/spreadsheetml/2006/main" count="332" uniqueCount="200">
  <si>
    <t>拉萨市2025年衔接资金项目计划清单表</t>
  </si>
  <si>
    <t>制表单位：自治区农业农村厅                                                                                                单位：万元                                                                                                                                    制表时间：2024年7月22日</t>
  </si>
  <si>
    <t>序号</t>
  </si>
  <si>
    <t>地市县区</t>
  </si>
  <si>
    <t>项目名称</t>
  </si>
  <si>
    <t>项目地点</t>
  </si>
  <si>
    <t>项目建设内容（项目总体情况、可行性、必要性)</t>
  </si>
  <si>
    <t>项目性质（新建/续建）</t>
  </si>
  <si>
    <t>责任        单位</t>
  </si>
  <si>
    <t>资金情况（万元）</t>
  </si>
  <si>
    <t>计划发放                   劳务报酬                    （万元）</t>
  </si>
  <si>
    <t>经营性产业项目尽职调查报告及利益联结等情况</t>
  </si>
  <si>
    <t>效益分析</t>
  </si>
  <si>
    <t>前期工作情况</t>
  </si>
  <si>
    <t>备注                    （到户项目群众自筹需达到10%）</t>
  </si>
  <si>
    <t>总投资</t>
  </si>
  <si>
    <t>国家投资</t>
  </si>
  <si>
    <t>群众自筹</t>
  </si>
  <si>
    <t>其他</t>
  </si>
  <si>
    <t>行次</t>
  </si>
  <si>
    <t>七、林周县</t>
  </si>
  <si>
    <t>(一)生产发展类（含产业基础设施配套类）</t>
  </si>
  <si>
    <t>市、县</t>
  </si>
  <si>
    <t>林周县江热夏乡</t>
  </si>
  <si>
    <t>林周县江热夏乡吉隆营地生态旅游基础设施建设项目</t>
  </si>
  <si>
    <t>江热夏乡联巴村</t>
  </si>
  <si>
    <r>
      <rPr>
        <b/>
        <sz val="22"/>
        <rFont val="仿宋_GB2312"/>
        <charset val="134"/>
      </rPr>
      <t>建设内容：</t>
    </r>
    <r>
      <rPr>
        <sz val="22"/>
        <rFont val="仿宋_GB2312"/>
        <charset val="134"/>
      </rPr>
      <t>一是吉隆营地场地主道路提升，移动式环保旅游厕所，写生平台建设，场地太阳能户外灯，及室内外配套给排水、电力、消防、应急等附属设施建设；二是民宿提升改造，改造总建筑面积为1127.89平方米，5栋民宿装修及院内附属设施建设。</t>
    </r>
    <r>
      <rPr>
        <b/>
        <sz val="22"/>
        <rFont val="仿宋_GB2312"/>
        <charset val="134"/>
      </rPr>
      <t>可行性：</t>
    </r>
    <r>
      <rPr>
        <sz val="22"/>
        <rFont val="仿宋_GB2312"/>
        <charset val="134"/>
      </rPr>
      <t>本项目为在现有场地上提升改造，不新增用地，营地一期于2023年12月完成项目终验，项目总投资1633.67万元，均为国家投资，于2024年8月开始投产至今，先后承接自行车体验赛、林周县全域旅游发展推介会、招商引资推介会、生态林卡音乐会、林周县护士节活动、西藏青稞论坛研讨活动、西藏自治区宣传部与外国友人活动、共接纳5万余人,收益达30.35万元。同时，目前西藏</t>
    </r>
    <r>
      <rPr>
        <sz val="22"/>
        <rFont val="宋体"/>
        <charset val="134"/>
      </rPr>
      <t>垚</t>
    </r>
    <r>
      <rPr>
        <sz val="22"/>
        <rFont val="仿宋_GB2312"/>
        <charset val="134"/>
      </rPr>
      <t>瑞实业有限公司先后投入约500万元，用于修建营地道路、水渠、水塘、舞台、营地帐篷等。二期在一期的基础上，主要以民宿改造及吉隆营地提升为主，项目建成后，每年可承办各类活动，吸引大量游客前来参观体验，带动当地餐饮、住宿等相关产业的发展，从而为当地居民创造更多的就业机会和经济收入。</t>
    </r>
    <r>
      <rPr>
        <b/>
        <sz val="22"/>
        <rFont val="仿宋_GB2312"/>
        <charset val="134"/>
      </rPr>
      <t>必要性：</t>
    </r>
    <r>
      <rPr>
        <sz val="22"/>
        <rFont val="仿宋_GB2312"/>
        <charset val="134"/>
      </rPr>
      <t>该项目建设能够完善林周县乡村旅游基础设施及旅游服务体系，有利于林周县发展乡村旅游、打造旅游产品系列。营地预计年接待游客10万余人，旅游预计收入达90万元，能够直接长期带动群众就业40余人，间接带动群众就业100余人，受益联巴村147户，共计447人，项目还将通过线上平台进行宣传推广，拓展销售渠道，进一步提高林周县经济效益。</t>
    </r>
    <r>
      <rPr>
        <b/>
        <sz val="22"/>
        <rFont val="仿宋_GB2312"/>
        <charset val="134"/>
      </rPr>
      <t>经营主体：</t>
    </r>
    <r>
      <rPr>
        <sz val="22"/>
        <rFont val="仿宋_GB2312"/>
        <charset val="134"/>
      </rPr>
      <t>西藏</t>
    </r>
    <r>
      <rPr>
        <sz val="22"/>
        <rFont val="宋体"/>
        <charset val="134"/>
      </rPr>
      <t>垚</t>
    </r>
    <r>
      <rPr>
        <sz val="22"/>
        <rFont val="仿宋_GB2312"/>
        <charset val="134"/>
      </rPr>
      <t>瑞实业有限公司。</t>
    </r>
    <r>
      <rPr>
        <b/>
        <sz val="22"/>
        <rFont val="仿宋_GB2312"/>
        <charset val="134"/>
      </rPr>
      <t>产权归属：</t>
    </r>
    <r>
      <rPr>
        <sz val="22"/>
        <rFont val="仿宋_GB2312"/>
        <charset val="134"/>
      </rPr>
      <t>江热夏乡联巴村村委会</t>
    </r>
  </si>
  <si>
    <t>提升改造</t>
  </si>
  <si>
    <t>林周县文旅局</t>
  </si>
  <si>
    <t>1.已完成项目尽职调查报告。
2.一是已解决本地就业6人，实现人均4500元；二是二期项目建设过程中预计将雇佣辖区机械30台（套）、本地务工人员60余人，直接带动群众增收150万余元，村集体经济增收10万余元。项目完工后，营地预计年接待游客10万余人，旅游收入达90万元，能够直接长期带动群众就业40余人，间接带动群众就业100余人，受益联巴村147户，共计447人；三是每月慰问60岁以上的孤寡老人和留守儿童，解决身心健康状况、生活状况、学习状况、困难问题等。</t>
  </si>
  <si>
    <r>
      <rPr>
        <sz val="22"/>
        <rFont val="仿宋_GB2312"/>
        <charset val="134"/>
      </rPr>
      <t>该项目建成可以带动147户447人受益，可创造年收益约90万,运营方已和江热夏乡人民政府签订出租合同，一期项目西藏</t>
    </r>
    <r>
      <rPr>
        <sz val="22"/>
        <rFont val="宋体"/>
        <charset val="134"/>
      </rPr>
      <t>垚</t>
    </r>
    <r>
      <rPr>
        <sz val="22"/>
        <rFont val="仿宋_GB2312"/>
        <charset val="134"/>
      </rPr>
      <t>瑞实业有限公司于2024年已支付租金10万元，同时无论项目盈亏，2025年需支付租金15万元，2026年至2030年每年需支付租金33万元，2031年至2035年需支付租金36.3万元。二是二期项目项目完工后投入使用，将重新签订《林周县江热夏乡吉隆营地生态旅游基础设施提升改造建设项目和联巴村吉隆庄园合作经营协议书》，2025年需向江热夏乡人民政府支付租金25万元，2026年至2030年每年需支付租金43万元，2031年至2035年需支付租金46.3万元，同时税收均缴纳至林周县，在一定基础上拓宽了群众增收渠道，增加了贫困户经济收入，激发了乡村振兴活力。</t>
    </r>
  </si>
  <si>
    <t>已下可研批复</t>
  </si>
  <si>
    <t>项目升级</t>
  </si>
  <si>
    <t>不涉及</t>
  </si>
  <si>
    <t>林周县边林乡</t>
  </si>
  <si>
    <t>林周县边林乡当杰村庭院经济项目</t>
  </si>
  <si>
    <t>边林乡当杰村</t>
  </si>
  <si>
    <r>
      <rPr>
        <b/>
        <sz val="22"/>
        <rFont val="仿宋_GB2312"/>
        <charset val="134"/>
      </rPr>
      <t>建设内容：</t>
    </r>
    <r>
      <rPr>
        <sz val="22"/>
        <rFont val="仿宋_GB2312"/>
        <charset val="134"/>
      </rPr>
      <t>在当杰村300余户农牧民庭院内发展庭院经济，以种植玫瑰为主，打造种植、采摘、加工、观光到产品一体化产业体系。采购本地玫瑰苗8.3万株，本地特色花盆8.3万个，玫瑰花加工（烘干、纯露、净水等）设备等，打造玫瑰主题体验馆1个。</t>
    </r>
    <r>
      <rPr>
        <b/>
        <sz val="22"/>
        <rFont val="仿宋_GB2312"/>
        <charset val="134"/>
      </rPr>
      <t>可行性：</t>
    </r>
    <r>
      <rPr>
        <sz val="22"/>
        <rFont val="仿宋_GB2312"/>
        <charset val="134"/>
      </rPr>
      <t>本项目由边交林乡当杰村集体经济股份合作社运营，不需新占用土地、投资少、见效快、商品率高、经营灵活、适应市场变化，能优化农牧民的生产经营方式、拓展致富渠道。辖区农业示范园区现有拉萨市楠杉源苗木有限公司，在乡辖区种植玫瑰多年，有丰富的玫瑰种植、管理、销售、加工经验，可为该项目的实施提供技术、市场信息支持。</t>
    </r>
    <r>
      <rPr>
        <b/>
        <sz val="22"/>
        <rFont val="仿宋_GB2312"/>
        <charset val="134"/>
      </rPr>
      <t>必要性：</t>
    </r>
    <r>
      <rPr>
        <sz val="22"/>
        <rFont val="仿宋_GB2312"/>
        <charset val="134"/>
      </rPr>
      <t>2024年自治区政府工作报告提出“继续科学开展大规模国土绿化行动和城市庭院绿化行动”，明确将庭院种植作为一项重点工作大力推进。开展林周县边交林乡当杰村庭院经济项目是一项保护环境，造福百姓、改善人居环境的重要工程，能够充分发挥农户各自的能力水平，方便居家的老人、妇女参与生产经营活动，可以最大程度利用弱劳动力和半劳动力，既能有效增加家庭收入，又利于农村社会稳定。也可为游客提供更加丰富的旅游体验，进一步丰富乡村经济业态。</t>
    </r>
    <r>
      <rPr>
        <b/>
        <sz val="22"/>
        <rFont val="仿宋_GB2312"/>
        <charset val="134"/>
      </rPr>
      <t>经营主体：</t>
    </r>
    <r>
      <rPr>
        <sz val="22"/>
        <rFont val="仿宋_GB2312"/>
        <charset val="134"/>
      </rPr>
      <t>边交林乡当杰村集体经济股份合作社。</t>
    </r>
    <r>
      <rPr>
        <b/>
        <sz val="22"/>
        <rFont val="仿宋_GB2312"/>
        <charset val="134"/>
      </rPr>
      <t>产权归属：</t>
    </r>
    <r>
      <rPr>
        <sz val="22"/>
        <rFont val="仿宋_GB2312"/>
        <charset val="134"/>
      </rPr>
      <t>边林乡当杰村村民</t>
    </r>
  </si>
  <si>
    <t>新建</t>
  </si>
  <si>
    <t>边林乡人民政府</t>
  </si>
  <si>
    <t>该项目建成可以带动515户2022人受益，可创造年收分红约9万元</t>
  </si>
  <si>
    <t>正在组织编制实施方案，跑办立项工作</t>
  </si>
  <si>
    <t>县</t>
  </si>
  <si>
    <t>林周县边交林乡灵芝种植加工项目</t>
  </si>
  <si>
    <r>
      <rPr>
        <b/>
        <sz val="18"/>
        <rFont val="仿宋_GB2312"/>
        <charset val="134"/>
      </rPr>
      <t>建设内容：</t>
    </r>
    <r>
      <rPr>
        <sz val="18"/>
        <rFont val="仿宋_GB2312"/>
        <charset val="134"/>
      </rPr>
      <t>种植灵芝约10亩。进行研发中心内电力改造，增设600kv变压器2台，对1-8号菌菇房内部进行基础维修。采购不锈钢蘑菇灭菌器1台，蒸汽发生器1套，一次混合拌料机2台，二次混合拌料机(含振动筛)1台，双子星刮板提升机(400型)1台，双子星分料机(360 螺旋)1台,一次提升机2台,辊筒输送机(有动力)2台，辊简输送机(有动力)1套，全自动装袋机2台，自动装车系统(车架)1套，菌包专用机械6台，新建温室大棚2个(120平方米/个)，智能菇房15个(18平方米/个），烘干箱2个（规格：80KG/批），车间增装菌菇培育新风系统8套，增建100平方米冷库一个。</t>
    </r>
    <r>
      <rPr>
        <b/>
        <sz val="18"/>
        <rFont val="仿宋_GB2312"/>
        <charset val="134"/>
      </rPr>
      <t>可行性：</t>
    </r>
    <r>
      <rPr>
        <sz val="18"/>
        <rFont val="仿宋_GB2312"/>
        <charset val="134"/>
      </rPr>
      <t>一是技术储备充足。本项目由西藏泽农源生态农业科技有限公司运营。该公司成立于2023年11月，注册资金900万元，试运营至今总投资已达150万元，是集食用菌种植、加工、销售于一体的现代农业企业，现按照国家食品安全相关要求完成珍稀药用菌西藏白肉灵芝、桑黄室内培育并实现菌菇房小规模试产，成功开发出灵芝盆景，灵芝切片，灵芝孢子粉，灵芝粉，灵芝酒等灵芝系列产品及桑黄深加工产品。二是市场需求逐步增大。目前，高原食用菌菇越来越受到广大消费者的欢迎，产销量稳步提升。随着消费者对于健康和安全食品的需求不断增加，食用菌菇产业正逐步向产业化、规模化方向发展，产业发展空间巨大。目前公司生产的平菇、杏鲍菇、灵芝盆景、灵芝孢子粉，灵芝粉等产品已处于供不应求的状态。灵芝干品已同四川、江苏等地渠道商达成2025年度3-5吨供求量初步协议。三是该项目在原有菌菇基地的基础上升级改造，不涉及新增建设用地。</t>
    </r>
    <r>
      <rPr>
        <b/>
        <sz val="18"/>
        <rFont val="仿宋_GB2312"/>
        <charset val="134"/>
      </rPr>
      <t>必要性：</t>
    </r>
    <r>
      <rPr>
        <sz val="18"/>
        <rFont val="仿宋_GB2312"/>
        <charset val="134"/>
      </rPr>
      <t>一是经济效益，公司项目发展规划以"政府产业规划主导＋企业订单管理＋村集体＋农户"四位一体的规模化服务保障体系为主要运营模式。运营至今已累计吸纳农牧民务工临活就业200余人次，累计发放务工工资40余万元，该项目的实施将增加当地聘用未就业大学生数量、增加临时用工岗位，同时引导吸纳当地村集体和农牧民积极参与产品生产，根据生产销售情况可逐年稳步提升公司、村集体、和农户综合收入。二是社会效益，项目运行过程中会培养当地农牧民积极参与高原菌菇和灵芝种植，成为高原菌菇种植技术能手。项目发展运营积极同本地旅游发展相结合，为边交林乡打造乡村振兴“周末游目的地”知名景点贡献力量。三是生态效益，本项目积极利用本地地理、土壤和生态水环境，引入清洁能源供应设施设备投入生产，能够在不损坏本地生态环境的情况下，为企业和本地农牧民持续创收。</t>
    </r>
    <r>
      <rPr>
        <b/>
        <sz val="18"/>
        <rFont val="仿宋_GB2312"/>
        <charset val="134"/>
      </rPr>
      <t>经营主体：</t>
    </r>
    <r>
      <rPr>
        <sz val="18"/>
        <rFont val="仿宋_GB2312"/>
        <charset val="134"/>
      </rPr>
      <t>西藏泽农源生态农业科技有限公司。</t>
    </r>
    <r>
      <rPr>
        <b/>
        <sz val="18"/>
        <rFont val="仿宋_GB2312"/>
        <charset val="134"/>
      </rPr>
      <t>产权归属：</t>
    </r>
    <r>
      <rPr>
        <sz val="18"/>
        <rFont val="仿宋_GB2312"/>
        <charset val="134"/>
      </rPr>
      <t>边林乡当杰村村委会</t>
    </r>
  </si>
  <si>
    <t>改扩建</t>
  </si>
  <si>
    <t>1.已完成项目尽职调查报告。
2.已建立利益联结机制，解决本地就业21人，实现人均4500元。</t>
  </si>
  <si>
    <t>该项目建成可以带动515户2022人受益，可创造年收分红约12万元</t>
  </si>
  <si>
    <t>正在组织编制实施方案，跑办立项红做</t>
  </si>
  <si>
    <t>产业升级</t>
  </si>
  <si>
    <t>林周县边交林乡休闲旅游项目</t>
  </si>
  <si>
    <r>
      <rPr>
        <b/>
        <sz val="22"/>
        <rFont val="仿宋_GB2312"/>
        <charset val="134"/>
      </rPr>
      <t>建设内容：</t>
    </r>
    <r>
      <rPr>
        <sz val="22"/>
        <rFont val="仿宋_GB2312"/>
        <charset val="134"/>
      </rPr>
      <t>现有54亩水产养殖地进行提升改造，融入拉北旅游环线，提供“农业+旅游”休闲服务，丰富游客体验。改扩建接待中心，照明工程、栏杆、防腐木等，改建内部道路、停车场，开挖清淤育苗池、成鱼池。</t>
    </r>
    <r>
      <rPr>
        <b/>
        <sz val="22"/>
        <rFont val="仿宋_GB2312"/>
        <charset val="134"/>
      </rPr>
      <t>可行性：</t>
    </r>
    <r>
      <rPr>
        <sz val="22"/>
        <rFont val="仿宋_GB2312"/>
        <charset val="134"/>
      </rPr>
      <t>一是政策支持，国家提出推动水利风景区高质量发展的指导意见，为渔生态休闲旅游项目提供了政策支持和发展方向。二是市场需求大，随着居民收入水平的提高和消费水平的增长，人们对休闲旅游的需求不断增加。该项目的实施能够满足人们对自然、健康、休闲的需求，具有广阔的市场前景。三是项目经营主体咨询相关部门、专家，严格按照养殖规范明确养殖鱼类，可有效防范外来鱼入侵、破坏当地生态事件的发生。</t>
    </r>
    <r>
      <rPr>
        <b/>
        <sz val="22"/>
        <rFont val="仿宋_GB2312"/>
        <charset val="134"/>
      </rPr>
      <t>必要性:</t>
    </r>
    <r>
      <rPr>
        <sz val="22"/>
        <rFont val="仿宋_GB2312"/>
        <charset val="134"/>
      </rPr>
      <t>一是渔生态休闲旅游项目不仅能够带动当地旅游业的发展，还能促进相关产业的发展，增加就业机会。二是渔生态休闲旅游项目可以为游客提供多样化旅游体验，提升地区的知名度和美誉度，吸引更多游客前来观光旅游。三是渔生态休闲旅游项目有助于推动农业与旅游业的结合，提高农业附加值，促进生态文明建设。</t>
    </r>
    <r>
      <rPr>
        <b/>
        <sz val="22"/>
        <rFont val="仿宋_GB2312"/>
        <charset val="134"/>
      </rPr>
      <t>经营主体：</t>
    </r>
    <r>
      <rPr>
        <sz val="22"/>
        <rFont val="仿宋_GB2312"/>
        <charset val="134"/>
      </rPr>
      <t>边交林乡当杰村集体经济股份合作社</t>
    </r>
    <r>
      <rPr>
        <b/>
        <sz val="22"/>
        <rFont val="仿宋_GB2312"/>
        <charset val="134"/>
      </rPr>
      <t>产权归属：</t>
    </r>
    <r>
      <rPr>
        <sz val="22"/>
        <rFont val="仿宋_GB2312"/>
        <charset val="134"/>
      </rPr>
      <t>边林乡当杰村村委会</t>
    </r>
  </si>
  <si>
    <t>1.已完成项目尽职调查报告。
2.已建立利益联结机制，解决本地就业18人，实现人均4500元。</t>
  </si>
  <si>
    <t>林周县春堆乡</t>
  </si>
  <si>
    <t>林周县春堆村农田统防统治项目</t>
  </si>
  <si>
    <t>林周县春堆乡春堆村</t>
  </si>
  <si>
    <r>
      <rPr>
        <b/>
        <sz val="22"/>
        <rFont val="仿宋_GB2312"/>
        <charset val="134"/>
      </rPr>
      <t>建设内容：</t>
    </r>
    <r>
      <rPr>
        <sz val="22"/>
        <rFont val="仿宋_GB2312"/>
        <charset val="134"/>
      </rPr>
      <t>采购植保无人机套装12套（含无人机*1、智能遥控器*1、电池*2、变频充电站*1、风冷散热箱*1、RTK高精度定位模块*1），无人机最大喷洒起飞重量112kg（标配2喷头+50L作业箱），最大喷洒起飞重量123.5kg，最大播撒起飞重量125kg，配备智能飞行电池12个（BAX801-40000mAh-52.22V，重量约16kg，容量40000mAh）。同时，播撒系统12套，适用物料：颗粒大小0.5-10mm，播撒作业箱容积80L，最大排料量190kg/min（复合肥），播撒作业箱内部最大载重60 kg，有效播幅范围3-8m。</t>
    </r>
    <r>
      <rPr>
        <b/>
        <sz val="22"/>
        <rFont val="仿宋_GB2312"/>
        <charset val="134"/>
      </rPr>
      <t>可行性：</t>
    </r>
    <r>
      <rPr>
        <sz val="22"/>
        <rFont val="仿宋_GB2312"/>
        <charset val="134"/>
      </rPr>
      <t>目前，春堆村持续巩固拓展“三变”改革成果，社会化服务能力以及效果不断提升，通过植保无人机开展施肥、病虫草害防治等飞防作业，可以进一步提升农业生产效率。同时，后期可申请有关飞防作业资质，在服务本区域飞防作业需求的同时，可承接县域内有关飞防作业订单，进一步增加村集体收入。</t>
    </r>
    <r>
      <rPr>
        <b/>
        <sz val="22"/>
        <rFont val="仿宋_GB2312"/>
        <charset val="134"/>
      </rPr>
      <t>必要性：</t>
    </r>
    <r>
      <rPr>
        <sz val="22"/>
        <rFont val="仿宋_GB2312"/>
        <charset val="134"/>
      </rPr>
      <t>春堆村是本乡乃至全县范围土地规模经营的重要区域，农机合作社作为本村社会化服务主体，目前无人植保机械较为薄弱，飞防作业能力无法满足大面积的作业需求。通过增加植保无人机，可提高农业生产效率，降低农业生产成本，进一步释放劳动力，助力作物增长，助力三变改革。</t>
    </r>
    <r>
      <rPr>
        <b/>
        <sz val="22"/>
        <rFont val="仿宋_GB2312"/>
        <charset val="134"/>
      </rPr>
      <t>经营主体：</t>
    </r>
    <r>
      <rPr>
        <sz val="22"/>
        <rFont val="仿宋_GB2312"/>
        <charset val="134"/>
      </rPr>
      <t>林周县春堆村股份经济合作社</t>
    </r>
    <r>
      <rPr>
        <b/>
        <sz val="22"/>
        <rFont val="仿宋_GB2312"/>
        <charset val="134"/>
      </rPr>
      <t>项目受益：</t>
    </r>
    <r>
      <rPr>
        <sz val="22"/>
        <rFont val="仿宋_GB2312"/>
        <charset val="134"/>
      </rPr>
      <t>通过实施项目，承接春堆村土地股份合作社飞防作业业务，同时可承接县域内其他区域内飞防作业业务，进一步增加村集体农机合作社收入。</t>
    </r>
    <r>
      <rPr>
        <b/>
        <sz val="22"/>
        <rFont val="仿宋_GB2312"/>
        <charset val="134"/>
      </rPr>
      <t>产权归属：</t>
    </r>
    <r>
      <rPr>
        <sz val="22"/>
        <rFont val="仿宋_GB2312"/>
        <charset val="134"/>
      </rPr>
      <t>春堆村村委会</t>
    </r>
  </si>
  <si>
    <t>春堆乡人民政府</t>
  </si>
  <si>
    <t>本项目采购完成后，一是约定从当地吸收短期（每年植保作业时间点）就业，可吸纳本地务工人员不少于4人。二是承接春堆村土地股份合作社飞防作业业务，同时可承接县域内其他区域内飞防作业业务，取得的收益进行分红，对本村21户脱贫户、新增防返贫监测户进行分红。</t>
  </si>
  <si>
    <t>该项目建成可以带动421户2346人受益</t>
  </si>
  <si>
    <t>正在编制采购清单</t>
  </si>
  <si>
    <t>林周县阿朗乡</t>
  </si>
  <si>
    <t>林周县布岗村搬迁点村集体经济项目</t>
  </si>
  <si>
    <t>林周县阿朗乡布岗村搬迁点</t>
  </si>
  <si>
    <r>
      <rPr>
        <b/>
        <sz val="22"/>
        <rFont val="仿宋_GB2312"/>
        <charset val="134"/>
      </rPr>
      <t>建设内容：</t>
    </r>
    <r>
      <rPr>
        <sz val="22"/>
        <rFont val="仿宋_GB2312"/>
        <charset val="134"/>
      </rPr>
      <t>新建产业用房620平方米，硬化240.36平方米，路旁植树155.31平方米，总平水电等配套设施。</t>
    </r>
    <r>
      <rPr>
        <b/>
        <sz val="22"/>
        <rFont val="仿宋_GB2312"/>
        <charset val="134"/>
      </rPr>
      <t>可行性：</t>
    </r>
    <r>
      <rPr>
        <sz val="22"/>
        <rFont val="仿宋_GB2312"/>
        <charset val="134"/>
      </rPr>
      <t>设立餐饮店、超市、汽车维修店，为周边62户居民提供日常就餐、采购等生活服务。项目的实施，可为村民提供一定的就业机会，同时带动村集体经济收入。</t>
    </r>
    <r>
      <rPr>
        <b/>
        <sz val="22"/>
        <rFont val="仿宋_GB2312"/>
        <charset val="134"/>
      </rPr>
      <t>必要性：一是</t>
    </r>
    <r>
      <rPr>
        <sz val="22"/>
        <rFont val="仿宋_GB2312"/>
        <charset val="134"/>
      </rPr>
      <t>阿朗乡布岗村面积65.54平方公里，下辖4个村组，230户1210人，耕地86451亩，牲畜3789头，属半农半牧村。2023年7月，受极端天气影响，布岗村如贡组、塔那组、伍那组62户村民的房屋、组内道路遭受严重破坏。在林周县委、县政府的坚强领导和关心关爱下，62户村民集中搬迁至布岗村塔那组幼儿园旁的一片空地上，搬迁点紧靠507省道。搬迁点周边缺少产业发展项目。</t>
    </r>
    <r>
      <rPr>
        <b/>
        <sz val="22"/>
        <rFont val="仿宋_GB2312"/>
        <charset val="134"/>
      </rPr>
      <t>二是</t>
    </r>
    <r>
      <rPr>
        <sz val="22"/>
        <rFont val="仿宋_GB2312"/>
        <charset val="134"/>
      </rPr>
      <t>布岗村位于阿朗乡和墨竹工卡县扎雪乡之间，来往矿车、大车数量较多，司机们经常在沿途群众家借宿、加水，该项目的实施可完善阿朗乡和扎雪乡沿途基础设施，并增加群众收入。</t>
    </r>
    <r>
      <rPr>
        <b/>
        <sz val="22"/>
        <rFont val="仿宋_GB2312"/>
        <charset val="134"/>
      </rPr>
      <t>项目经营主体：</t>
    </r>
    <r>
      <rPr>
        <sz val="22"/>
        <rFont val="仿宋_GB2312"/>
        <charset val="134"/>
      </rPr>
      <t>布岗村股份经济合作社</t>
    </r>
    <r>
      <rPr>
        <b/>
        <sz val="22"/>
        <rFont val="仿宋_GB2312"/>
        <charset val="134"/>
      </rPr>
      <t>产权归属：</t>
    </r>
    <r>
      <rPr>
        <sz val="22"/>
        <rFont val="仿宋_GB2312"/>
        <charset val="134"/>
      </rPr>
      <t>布岗村村委会</t>
    </r>
  </si>
  <si>
    <t>林周县农业农村和科学技术局</t>
  </si>
  <si>
    <t>项目建设完成后可为搬迁点带来稳定收入，并分红于搬迁点群众</t>
  </si>
  <si>
    <t>该项目建成可以带动62户340人受益。</t>
  </si>
  <si>
    <t>正在编制实施方案，跑办立项工作</t>
  </si>
  <si>
    <t>搬迁后扶项目</t>
  </si>
  <si>
    <t>林周县强嘎乡</t>
  </si>
  <si>
    <t>林周县典冲村农业综合生产力提升改造项目</t>
  </si>
  <si>
    <t>林周县强嘎乡典冲村</t>
  </si>
  <si>
    <r>
      <rPr>
        <b/>
        <sz val="22"/>
        <color rgb="FF000000"/>
        <rFont val="仿宋_GB2312"/>
        <charset val="134"/>
      </rPr>
      <t>建设内容：</t>
    </r>
    <r>
      <rPr>
        <sz val="22"/>
        <color rgb="FF000000"/>
        <rFont val="仿宋_GB2312"/>
        <charset val="134"/>
      </rPr>
      <t>典冲村耕地面积为10298.83亩，实施农村“三变”改革需依托机械化生产及统一种植、管理、灌溉、收割等，目前我村缺少相应设备，因此现申请五台农用无人机、五台植保机、一套粮食烘干包装一体机（10-15吨/每次作业量）、大型粮仓7个（每个粮仓300吨储备量）。</t>
    </r>
    <r>
      <rPr>
        <b/>
        <sz val="22"/>
        <rFont val="仿宋_GB2312"/>
        <charset val="134"/>
      </rPr>
      <t>可行性：</t>
    </r>
    <r>
      <rPr>
        <sz val="22"/>
        <rFont val="仿宋_GB2312"/>
        <charset val="134"/>
      </rPr>
      <t>典冲村总耕地面积为10298.83亩，有很大资源变资产的潜力。按照目前经济发展趋势及农业生产大转型为农村“三变”改革已成必然趋势，典冲村因地制宜准备2025年实施“三变”改革，正在积极开展农村集体产权制度改革阶段性工作，目前农村体经济组织和成员改革积极性较高、农村集体“三资”权属清、“三资”管理规范。我村将借鉴春堆、卡孜等试点村的经验和模式，紧跟县农村“三变”改革，为林周农业大转型发挥作用。</t>
    </r>
    <r>
      <rPr>
        <b/>
        <sz val="22"/>
        <rFont val="仿宋_GB2312"/>
        <charset val="134"/>
      </rPr>
      <t>必要性：</t>
    </r>
    <r>
      <rPr>
        <sz val="22"/>
        <rFont val="仿宋_GB2312"/>
        <charset val="134"/>
      </rPr>
      <t>无人机和植保机的使用可以大大提高农药喷洒的效率和均匀性，减少农药的使用量，降低农业生产成本，同时减少对环境的污染。此外，无人机还可以用于农田监测，为农业生产提供科学决策依据。粮食烘干包装一体机：传统的粮食晾晒方式受天气影响大，效率低，且易受污染。粮食烘干包装一体机的使用可以快速烘干粮食，保证粮食品质，减少因晾晒不当造成的损失，同时实现粮食的自动化包装，提高粮食储存和运输的便利性。大型粮仓：随着农业生产规模的扩大，粮食储存成为一大问题。大型粮仓的建设可以提供充足的粮食储存空间，保证粮食的安全储存，减少因储存不当造成的损失，同时便于粮食的集中管理和调配。</t>
    </r>
    <r>
      <rPr>
        <b/>
        <sz val="22"/>
        <color rgb="FF000000"/>
        <rFont val="仿宋_GB2312"/>
        <charset val="134"/>
      </rPr>
      <t>项目经营主体：</t>
    </r>
    <r>
      <rPr>
        <sz val="22"/>
        <color rgb="FF000000"/>
        <rFont val="仿宋_GB2312"/>
        <charset val="134"/>
      </rPr>
      <t>典冲村股份经济合作社</t>
    </r>
    <r>
      <rPr>
        <b/>
        <sz val="22"/>
        <color rgb="FF000000"/>
        <rFont val="仿宋_GB2312"/>
        <charset val="134"/>
      </rPr>
      <t>产权归属</t>
    </r>
    <r>
      <rPr>
        <sz val="22"/>
        <color rgb="FF000000"/>
        <rFont val="仿宋_GB2312"/>
        <charset val="134"/>
      </rPr>
      <t>：典冲村村委会</t>
    </r>
  </si>
  <si>
    <t>强嘎乡人民政府</t>
  </si>
  <si>
    <t>已完成尽职调查</t>
  </si>
  <si>
    <t>实施农村“三变”改革需依托机械化生产以及统一管理，采购以上设备，一是能够释放劳动力、二是群众入股形式能够效益分红、三是能增加村集体经济收入，该项目建成后可带动350户1404人受益。</t>
  </si>
  <si>
    <t>正在编制项目实施方案，开始跑办立项手续</t>
  </si>
  <si>
    <t>林周县</t>
  </si>
  <si>
    <t>林周县松盘乡大型便民超市提升改造项目</t>
  </si>
  <si>
    <t>松盘乡岗巴村</t>
  </si>
  <si>
    <r>
      <rPr>
        <b/>
        <sz val="22"/>
        <rFont val="仿宋_GB2312"/>
        <charset val="134"/>
      </rPr>
      <t>建设内容：</t>
    </r>
    <r>
      <rPr>
        <sz val="22"/>
        <rFont val="仿宋_GB2312"/>
        <charset val="134"/>
      </rPr>
      <t>原有的大型超市基础上改造为榨油房、压面房、各类磨面房、炒青稞房、小型商店、茶馆等，该项目主要采购为准，采购设备（榨油机：型号6Y_880,单机糌粑机6YL-880型号，粉碎机半自动：45型2台，磨面机等）。</t>
    </r>
    <r>
      <rPr>
        <b/>
        <sz val="22"/>
        <rFont val="仿宋_GB2312"/>
        <charset val="134"/>
      </rPr>
      <t>现状分析：</t>
    </r>
    <r>
      <rPr>
        <sz val="22"/>
        <rFont val="仿宋_GB2312"/>
        <charset val="134"/>
      </rPr>
      <t>松盘乡便民超市项目属于县内易地搬迁安置点配套产业项目，总建筑面积476.37</t>
    </r>
    <r>
      <rPr>
        <sz val="22"/>
        <rFont val="宋体"/>
        <charset val="134"/>
      </rPr>
      <t>㎡</t>
    </r>
    <r>
      <rPr>
        <sz val="22"/>
        <rFont val="仿宋_GB2312"/>
        <charset val="134"/>
      </rPr>
      <t>、新建混凝土硬化,内置货架、寄存柜、监控。总投资199.887362万元，于2019年完工，该超市由搬迁点经营，因管理经验相对欠缺，超市优势不突出、成效不明显。</t>
    </r>
    <r>
      <rPr>
        <b/>
        <sz val="22"/>
        <rFont val="仿宋_GB2312"/>
        <charset val="134"/>
      </rPr>
      <t>可行性：</t>
    </r>
    <r>
      <rPr>
        <sz val="22"/>
        <rFont val="仿宋_GB2312"/>
        <charset val="134"/>
      </rPr>
      <t>该超市周围群众多，搬迁点群众日常所需日用品都从该超市采购，若配套粮油加工设备，可进一步提高该超市人流量，产生集聚效应，进一步成为群众便民集散服务中心，更好服务全乡群众，经济效益和社会效益兼顾，成为易地搬迁配套产业的典型示范。</t>
    </r>
    <r>
      <rPr>
        <b/>
        <sz val="22"/>
        <rFont val="仿宋_GB2312"/>
        <charset val="134"/>
      </rPr>
      <t>必要性：</t>
    </r>
    <r>
      <rPr>
        <sz val="22"/>
        <rFont val="仿宋_GB2312"/>
        <charset val="134"/>
      </rPr>
      <t>一是经济效益，项目实施后搬迁点39户群众受益，同时辐射白定村辖区群众，通过对外出租、取租金进行分红，预计户均年收入0.1万元。二是社会效益，项目实施和运行过程中会培养当地管理经营能手，培养致富带头人，同时方便附近群众生产生活，降低群众赴县城进行物资采购、粮油加工交通成本。</t>
    </r>
    <r>
      <rPr>
        <b/>
        <sz val="22"/>
        <rFont val="仿宋_GB2312"/>
        <charset val="134"/>
      </rPr>
      <t>经营主体：</t>
    </r>
    <r>
      <rPr>
        <sz val="22"/>
        <rFont val="仿宋_GB2312"/>
        <charset val="134"/>
      </rPr>
      <t>林周县松盘乡岗巴村股份经济合作社</t>
    </r>
    <r>
      <rPr>
        <b/>
        <sz val="22"/>
        <rFont val="仿宋_GB2312"/>
        <charset val="134"/>
      </rPr>
      <t>产权归属：</t>
    </r>
    <r>
      <rPr>
        <sz val="22"/>
        <rFont val="仿宋_GB2312"/>
        <charset val="134"/>
      </rPr>
      <t>松盘乡岗巴村村委会</t>
    </r>
  </si>
  <si>
    <t>松盘乡人民政府</t>
  </si>
  <si>
    <t>本项目采购完成后，一是吸纳集中搬迁点农牧民群众长期就业5个，可吸纳本地务工人员不少于10人。二是创造当地群众方便粮油加工业务办理，同时可承接附近乡镇和其他区域内飞防作业业务，取得的收益进行分红，对本搬迁点39户脱贫户、新增防返贫监测户进行分红，预计每年收入不低于6万元。</t>
  </si>
  <si>
    <t>该项目建成可以带动39户182人受益</t>
  </si>
  <si>
    <t>不涉及办理前置手续</t>
  </si>
  <si>
    <t>林周县边交林乡当杰村赛马场建设项目</t>
  </si>
  <si>
    <r>
      <rPr>
        <b/>
        <sz val="22"/>
        <rFont val="仿宋_GB2312"/>
        <charset val="134"/>
      </rPr>
      <t>建设内容：</t>
    </r>
    <r>
      <rPr>
        <sz val="22"/>
        <rFont val="仿宋_GB2312"/>
        <charset val="134"/>
      </rPr>
      <t>新建赛马场一座，包含修建主席台一座、原有赛道改扩建、平整场地、给排水、室外电气工程等。</t>
    </r>
    <r>
      <rPr>
        <b/>
        <sz val="22"/>
        <rFont val="仿宋_GB2312"/>
        <charset val="134"/>
      </rPr>
      <t>可行性：</t>
    </r>
    <r>
      <rPr>
        <sz val="22"/>
        <rFont val="仿宋_GB2312"/>
        <charset val="134"/>
      </rPr>
      <t>一是经济可行性，根据市场需求和竞争分析，赛马场建设具有较好的经济可行性。在现代化技术设施和合理的经营管理下，赛马场可以通过摊位租赁、门票收入、赞助商广告等多种方式实现盈利并保持持续发展，仅商铺、小摊摊位租赁每年可收益8万元，项目实施后可带动515户群众增收。二是社会可行性，赛马运动作为一项传统的体育赛事，尤其是西藏农牧区具有较高的社会可行性。通过提供相关场地和设施，可以吸引更多人群参与到赛马活动中，为居民和游客提供更高水平的服务，促进传统文化的普及和发展。</t>
    </r>
    <r>
      <rPr>
        <b/>
        <sz val="22"/>
        <rFont val="仿宋_GB2312"/>
        <charset val="134"/>
      </rPr>
      <t>必要性：</t>
    </r>
    <r>
      <rPr>
        <sz val="22"/>
        <rFont val="仿宋_GB2312"/>
        <charset val="134"/>
      </rPr>
      <t>一是项目的实施有利于优化土地资源配置，提高土地资源的利用率。二是项目的实施有利于大力发展旅游经济，带动第三产业发展。三是项目的实施有利于满足群众多元化文化体育需求，提高农牧民健康素质，利于改善当地居民的生产生活条件，是保护传统文化的具体实践。四是项目的实施极大程度改善“望果节”期间观众体验，“望过节”是国家非物质文化遗产，是藏民族欢庆丰收的传统节日，距今已有1500多年历史，当天举行盛大隆重的马术、射箭表演赛等，当杰村平措林望果节影响力大、辐射面广，近几年期间每年累计吸引近60000名观众参加观看，迫切需要修建赛马场。</t>
    </r>
    <r>
      <rPr>
        <b/>
        <sz val="22"/>
        <rFont val="仿宋_GB2312"/>
        <charset val="134"/>
      </rPr>
      <t>经营主体：</t>
    </r>
    <r>
      <rPr>
        <sz val="22"/>
        <rFont val="仿宋_GB2312"/>
        <charset val="134"/>
      </rPr>
      <t>边交林乡当杰村集体经济股份合作社。</t>
    </r>
    <r>
      <rPr>
        <b/>
        <sz val="22"/>
        <rFont val="仿宋_GB2312"/>
        <charset val="134"/>
      </rPr>
      <t>产权归属：</t>
    </r>
    <r>
      <rPr>
        <sz val="22"/>
        <rFont val="仿宋_GB2312"/>
        <charset val="134"/>
      </rPr>
      <t>边林乡当杰村村委会</t>
    </r>
  </si>
  <si>
    <t>边交林乡人民政府</t>
  </si>
  <si>
    <t>1.已完成项目尽职调查报告。
2.已建立利益联结机制。</t>
  </si>
  <si>
    <t>该项目建成可以带动515户2022人受益。</t>
  </si>
  <si>
    <t>拉萨市林周县</t>
  </si>
  <si>
    <t>林周县强嘎村土地作物栽培建设项目（以工代赈）</t>
  </si>
  <si>
    <t>强嘎乡  强嘎村</t>
  </si>
  <si>
    <r>
      <t>项目内容：</t>
    </r>
    <r>
      <rPr>
        <sz val="22"/>
        <rFont val="仿宋_GB2312"/>
        <charset val="134"/>
      </rPr>
      <t>实施面积为600亩，土地平整240亩, 客土改良240亩,购买青稞种子6330kg，购买有机肥或农家肥标准是每亩3000斤,农药（爱秀、千里寻）用量每亩各80毫升。</t>
    </r>
    <r>
      <rPr>
        <b/>
        <sz val="22"/>
        <rFont val="仿宋_GB2312"/>
        <charset val="134"/>
      </rPr>
      <t>可行性：</t>
    </r>
    <r>
      <rPr>
        <sz val="22"/>
        <rFont val="仿宋_GB2312"/>
        <charset val="134"/>
      </rPr>
      <t>林周县委、县政府对青稞种植十分重视，正确的政策引导农业的基础建设，在资金、技术投入上逐年加大力度支持农业的发展，该项目的实施，能改变土壤的理化性状，提高土壤肥力和土壤供水与保水、保肥能力，提高亩产量，提高农业效益、增加农民收入，提高农民生活水平。</t>
    </r>
    <r>
      <rPr>
        <b/>
        <sz val="22"/>
        <rFont val="仿宋_GB2312"/>
        <charset val="134"/>
      </rPr>
      <t>必要性：</t>
    </r>
    <r>
      <rPr>
        <sz val="22"/>
        <rFont val="仿宋_GB2312"/>
        <charset val="134"/>
      </rPr>
      <t>该项目实施，是形成引领项目区现代农业发展的重要试点，为提高农产品综合生产能力，保障粮食安全发挥重要作用。是示范推广现代农业技术，促进农业转型升级的新方式。该项目点具备引进、集成、示范、推广新品种新技术和新装备的功能，能够加速农业科技成果转化应用，推动农业技术进步、产业结构优化和组织管理创新，大幅度提升农业发展的质量和效益。。</t>
    </r>
    <r>
      <rPr>
        <b/>
        <sz val="22"/>
        <rFont val="仿宋_GB2312"/>
        <charset val="134"/>
      </rPr>
      <t>经营主体：</t>
    </r>
    <r>
      <rPr>
        <sz val="22"/>
        <rFont val="仿宋_GB2312"/>
        <charset val="134"/>
      </rPr>
      <t>强嘎乡人民政府。</t>
    </r>
    <r>
      <rPr>
        <b/>
        <sz val="22"/>
        <rFont val="仿宋_GB2312"/>
        <charset val="134"/>
      </rPr>
      <t>产权归属：</t>
    </r>
    <r>
      <rPr>
        <sz val="22"/>
        <rFont val="仿宋_GB2312"/>
        <charset val="134"/>
      </rPr>
      <t xml:space="preserve">强嘎村村民委员会， </t>
    </r>
    <r>
      <rPr>
        <b/>
        <sz val="22"/>
        <rFont val="仿宋_GB2312"/>
        <charset val="134"/>
      </rPr>
      <t>群众参与受益：</t>
    </r>
    <r>
      <rPr>
        <sz val="22"/>
        <rFont val="仿宋_GB2312"/>
        <charset val="134"/>
      </rPr>
      <t>增加农牧民群众收入，实现增收。</t>
    </r>
  </si>
  <si>
    <t>本项目实施能有效促进群众增产增收，鼓励群众青稞的种植，有效推动新品青稞的发展。</t>
  </si>
  <si>
    <t>该项目属新建类项目，且经营主体为强嘎乡，计划该项目实施后，一是项目受益群众264户,1177人；二是计划项目建成后次年年底全乡群众每户增收预测约1500元。</t>
  </si>
  <si>
    <t>已完成立项。</t>
  </si>
  <si>
    <t>林周县强嘎乡智慧农业实验项目</t>
  </si>
  <si>
    <t>强嘎乡</t>
  </si>
  <si>
    <r>
      <t>项目内容：</t>
    </r>
    <r>
      <rPr>
        <sz val="22"/>
        <rFont val="仿宋_GB2312"/>
        <charset val="134"/>
      </rPr>
      <t>建设云平台，达到监管、综合信息服务、物联网监测等多项功能，结合强嘎乡实际，重点对青稞农业的重点产业、关键环节，加快推进智慧农业健康发展，为农业农村现代化提供信息化新动能。</t>
    </r>
    <r>
      <rPr>
        <b/>
        <sz val="22"/>
        <rFont val="仿宋_GB2312"/>
        <charset val="134"/>
      </rPr>
      <t>可行性：</t>
    </r>
    <r>
      <rPr>
        <sz val="22"/>
        <rFont val="仿宋_GB2312"/>
        <charset val="134"/>
      </rPr>
      <t>农业结构调整、农业集约化生产对农业的可持续发展起到了积极的推进作用。传统农业的一家一户分散、高耗、低效且不合理的种植结构和生产形式已渐渐不适合现代农业的要求,农民迫切希望有一种快速、低耗、高效的现代农业生产形式出现,农民也迫切需要在资金、信息、科技方面得到支持与引导。</t>
    </r>
    <r>
      <rPr>
        <b/>
        <sz val="22"/>
        <rFont val="仿宋_GB2312"/>
        <charset val="134"/>
      </rPr>
      <t>必要性：</t>
    </r>
    <r>
      <rPr>
        <sz val="22"/>
        <rFont val="仿宋_GB2312"/>
        <charset val="134"/>
      </rPr>
      <t>通过“村党支部+企业+合作社+农户”模式，盘活闲置土地资源，建设现代产业基地，依托智能方舱先进的控温控湿技术，让农作物种植更加科学、高效，有效增加农民收入，壮大集体经济。</t>
    </r>
    <r>
      <rPr>
        <b/>
        <sz val="22"/>
        <rFont val="仿宋_GB2312"/>
        <charset val="134"/>
      </rPr>
      <t>经营主体：</t>
    </r>
    <r>
      <rPr>
        <sz val="22"/>
        <rFont val="仿宋_GB2312"/>
        <charset val="134"/>
      </rPr>
      <t>强嘎乡人民政府。</t>
    </r>
    <r>
      <rPr>
        <b/>
        <sz val="22"/>
        <rFont val="仿宋_GB2312"/>
        <charset val="134"/>
      </rPr>
      <t>产权归属：</t>
    </r>
    <r>
      <rPr>
        <sz val="22"/>
        <rFont val="仿宋_GB2312"/>
        <charset val="134"/>
      </rPr>
      <t xml:space="preserve">强嘎乡人民政府， </t>
    </r>
    <r>
      <rPr>
        <b/>
        <sz val="22"/>
        <rFont val="仿宋_GB2312"/>
        <charset val="134"/>
      </rPr>
      <t>群众参与受益：</t>
    </r>
    <r>
      <rPr>
        <sz val="22"/>
        <rFont val="仿宋_GB2312"/>
        <charset val="134"/>
      </rPr>
      <t>增加农牧民群众收入，实现增收。</t>
    </r>
  </si>
  <si>
    <t>通过技术引领培训与模式复制，提升当地农民的技能水平，增加就业机会，促进农业增效、农民增收。智慧农业的兴起，让农村焕发新生机，为乡村振兴战略的实施提供了强有力的科技引擎</t>
  </si>
  <si>
    <t>该项目属新建类项目，且经营主体为强嘎乡，计划该项目实施后，项目受益群众1411户,6800人。</t>
  </si>
  <si>
    <t>(二)小型公益性基础设施类</t>
  </si>
  <si>
    <t>林周县强嘎乡曲嘎强村农田改造项目</t>
  </si>
  <si>
    <t>强嘎乡曲嘎强村</t>
  </si>
  <si>
    <r>
      <rPr>
        <b/>
        <sz val="22"/>
        <rFont val="仿宋_GB2312"/>
        <charset val="134"/>
      </rPr>
      <t>建设内容：</t>
    </r>
    <r>
      <rPr>
        <sz val="22"/>
        <rFont val="仿宋_GB2312"/>
        <charset val="134"/>
      </rPr>
      <t>强嘎乡曲嘎强村土地平整1500亩，土地质量提升3000亩。</t>
    </r>
    <r>
      <rPr>
        <b/>
        <sz val="22"/>
        <rFont val="仿宋_GB2312"/>
        <charset val="134"/>
      </rPr>
      <t>必要性：</t>
    </r>
    <r>
      <rPr>
        <sz val="22"/>
        <rFont val="仿宋_GB2312"/>
        <charset val="134"/>
      </rPr>
      <t>该项目属于劳动力与机械密集型产业，项目的顺利实施能促进当地劳动力的发展，并能在一定程度上缓解当地的就业压力，因此，有利于促进当地经济的发展。项目的实施可提高农田机械化作业效率，对于促进全村农业自身发展，提高农牧业整体素质和市场竞争力，实现长远发展具有重要意义，因此，项目的建设将产生较大的经济效益和社会效益，故实施该项目具有很强的必要性。</t>
    </r>
    <r>
      <rPr>
        <b/>
        <sz val="22"/>
        <rFont val="仿宋_GB2312"/>
        <charset val="134"/>
      </rPr>
      <t>可行性：</t>
    </r>
    <r>
      <rPr>
        <sz val="22"/>
        <rFont val="仿宋_GB2312"/>
        <charset val="134"/>
      </rPr>
      <t>全村现有耕地面积9100亩，人均13亩。农作物以青稞、小麦为主，经济作物燕麦饲草为主，特色产业是燕麦饲草；林地1800亩，草场面积3595.6亩。曲嘎强村实施该项目的能够促进村集体经济发展，提高111户农牧民群众的生产生活水平，群众对本项目实施后能够带来的间接经济效益、社会效益非常认可赞同，积极性极高。村委会对此类办实事项目高度重视，乡政府负责项目建设后的后续监督管理，能够有效提高农业机械的持续利用率。</t>
    </r>
    <r>
      <rPr>
        <b/>
        <sz val="22"/>
        <rFont val="仿宋_GB2312"/>
        <charset val="134"/>
      </rPr>
      <t>管护主体：</t>
    </r>
    <r>
      <rPr>
        <sz val="22"/>
        <rFont val="仿宋_GB2312"/>
        <charset val="134"/>
      </rPr>
      <t>由强嘎乡人民政府监管，林周罗玛仓农机种植农民专业合作社负责日常巡查及养护，管护资金从村集体经济中支出。</t>
    </r>
  </si>
  <si>
    <t>无</t>
  </si>
  <si>
    <t>该项目建成可以带动111户504人受益</t>
  </si>
  <si>
    <t>林周县唐古乡恰扎村土地平整以工代赈项目</t>
  </si>
  <si>
    <t>唐古乡恰扎村</t>
  </si>
  <si>
    <r>
      <rPr>
        <b/>
        <sz val="22"/>
        <rFont val="仿宋_GB2312"/>
        <charset val="134"/>
      </rPr>
      <t>建设内容：</t>
    </r>
    <r>
      <rPr>
        <sz val="22"/>
        <rFont val="仿宋_GB2312"/>
        <charset val="134"/>
      </rPr>
      <t>土地平整分布11个地块，平整面积168920.79</t>
    </r>
    <r>
      <rPr>
        <sz val="22"/>
        <rFont val="宋体"/>
        <charset val="134"/>
      </rPr>
      <t>㎡</t>
    </r>
    <r>
      <rPr>
        <sz val="22"/>
        <rFont val="仿宋_GB2312"/>
        <charset val="134"/>
      </rPr>
      <t>；客土分布8个地块，客土厚度10cm，共计客土量为11446.99m</t>
    </r>
    <r>
      <rPr>
        <sz val="22"/>
        <rFont val="宋体"/>
        <charset val="134"/>
      </rPr>
      <t>³</t>
    </r>
    <r>
      <rPr>
        <sz val="22"/>
        <rFont val="仿宋_GB2312"/>
        <charset val="134"/>
      </rPr>
      <t>；地块清理孤石52.32m</t>
    </r>
    <r>
      <rPr>
        <sz val="22"/>
        <rFont val="宋体"/>
        <charset val="134"/>
      </rPr>
      <t>³</t>
    </r>
    <r>
      <rPr>
        <sz val="22"/>
        <rFont val="仿宋_GB2312"/>
        <charset val="134"/>
      </rPr>
      <t>；土壤改良增施颗粒性有机肥192327.64kg、复合肥13737.69kg。</t>
    </r>
    <r>
      <rPr>
        <b/>
        <sz val="22"/>
        <rFont val="仿宋_GB2312"/>
        <charset val="134"/>
      </rPr>
      <t>可行性：</t>
    </r>
    <r>
      <rPr>
        <sz val="22"/>
        <rFont val="仿宋_GB2312"/>
        <charset val="134"/>
      </rPr>
      <t>一是项目区自然条件较好，适宜耕地的提质增效，且项目地块土地性质权属无争议，为本项目推动奠定了一定的基础。二是项目区内交通便利，项目区距林周县驻地，县、乡、村之间均有道路相通，工程所需物资均可直接运达施工现场。项目区有发展农业商品生产的地理条件，是一片宜于农业规模集约经营之地。三是项目区人民政府和项目区所在群众对项目区的开发建设极为重视，从人力、物力、财力上对项目前期工作给予了大力支持。明确了在项目建设过程中，将制定强有力的组织和管理措施，以保障项目的顺利实施，完成项目建设内容和工程质量。</t>
    </r>
    <r>
      <rPr>
        <b/>
        <sz val="22"/>
        <rFont val="仿宋_GB2312"/>
        <charset val="134"/>
      </rPr>
      <t>必要性：</t>
    </r>
    <r>
      <rPr>
        <sz val="22"/>
        <rFont val="仿宋_GB2312"/>
        <charset val="134"/>
      </rPr>
      <t>符合国家的土地政策、符合建设生态文明的需要、加强土地治理。</t>
    </r>
    <r>
      <rPr>
        <b/>
        <sz val="22"/>
        <rFont val="仿宋_GB2312"/>
        <charset val="134"/>
      </rPr>
      <t>效益分析：</t>
    </r>
    <r>
      <rPr>
        <sz val="22"/>
        <rFont val="仿宋_GB2312"/>
        <charset val="134"/>
      </rPr>
      <t>对2747.54亩耕地进行提质增效，通过翻耕、客土、施肥增加土壤厚度及肥力，主要种植农作物为青稞，参照周边类似已建项目每亩增加单产粮食为20斤，共计每年增产粮食5.50万斤，按照现行市场价2.00元/斤进行计算，年增总产值为11.00万元，增加农牧民经济收入。项目实施完成后，可增加当地税收、适度提高当地农民的经济补贴和农民就业方面有很多促进作用，也可增加一部分经济收益。按规定标准新增的草地，可提高土地的产出量，生产生活条件均得到极大改善，每亩草地生产成本减少，人均产量增加。</t>
    </r>
    <r>
      <rPr>
        <b/>
        <sz val="22"/>
        <rFont val="仿宋_GB2312"/>
        <charset val="134"/>
      </rPr>
      <t>管护主体：</t>
    </r>
    <r>
      <rPr>
        <sz val="22"/>
        <rFont val="仿宋_GB2312"/>
        <charset val="134"/>
      </rPr>
      <t>由唐古乡人民政府监管，恰扎村负责日常巡查及养护，管护资金从村集体经济中支出。</t>
    </r>
  </si>
  <si>
    <t>唐古乡人民政府</t>
  </si>
  <si>
    <t>该项目建成可以带动172户912人受益</t>
  </si>
  <si>
    <t>已取得概算批复</t>
  </si>
  <si>
    <t>林周县唐古乡藏雄村土地平整以工代赈项目</t>
  </si>
  <si>
    <t>唐古乡藏雄村</t>
  </si>
  <si>
    <r>
      <rPr>
        <b/>
        <sz val="22"/>
        <rFont val="仿宋_GB2312"/>
        <charset val="134"/>
      </rPr>
      <t>建设内容：</t>
    </r>
    <r>
      <rPr>
        <sz val="22"/>
        <rFont val="仿宋_GB2312"/>
        <charset val="134"/>
      </rPr>
      <t>土地平整分布12个地块平整面积20885375</t>
    </r>
    <r>
      <rPr>
        <sz val="22"/>
        <rFont val="宋体"/>
        <charset val="134"/>
      </rPr>
      <t>㎡</t>
    </r>
    <r>
      <rPr>
        <sz val="22"/>
        <rFont val="仿宋_GB2312"/>
        <charset val="134"/>
      </rPr>
      <t>；客土分布19个地块客土厚度10cm共计客土量为19192.23m</t>
    </r>
    <r>
      <rPr>
        <sz val="22"/>
        <rFont val="宋体"/>
        <charset val="134"/>
      </rPr>
      <t>³</t>
    </r>
    <r>
      <rPr>
        <sz val="22"/>
        <rFont val="仿宋_GB2312"/>
        <charset val="134"/>
      </rPr>
      <t>；地块清理孤石390.19m</t>
    </r>
    <r>
      <rPr>
        <sz val="22"/>
        <rFont val="宋体"/>
        <charset val="134"/>
      </rPr>
      <t>³</t>
    </r>
    <r>
      <rPr>
        <sz val="22"/>
        <rFont val="仿宋_GB2312"/>
        <charset val="134"/>
      </rPr>
      <t>；土壤改良增施颗粒性有机肥96144.19kg、复合6867.44kg。</t>
    </r>
    <r>
      <rPr>
        <b/>
        <sz val="22"/>
        <rFont val="仿宋_GB2312"/>
        <charset val="134"/>
      </rPr>
      <t>可行性：</t>
    </r>
    <r>
      <rPr>
        <sz val="22"/>
        <rFont val="仿宋_GB2312"/>
        <charset val="134"/>
      </rPr>
      <t>1、项目区自然条件较好，适宜耕地的提质增效，且项目地块土地性质权属无争议，为本项目推动奠定了一定的基础。2、项目区内交通便利，项目区距林周县驻地，县、乡、村之间均有道路相通，工程所需物资均可直接运达施工现场。项目区有发展农业商品生产的地理条件，是一片宜于农业规模集约经营之地。4、项目区人民政府和项目区所在群众对项目区的开发建设极为重视，从人力、物力、财力上对项目前期工作给予了大力支持。明确了在项目建设过程中，将制定强有力的组织和管理措施，以保障项目的顺利实施，完成项目建设内容和工程质量。</t>
    </r>
    <r>
      <rPr>
        <b/>
        <sz val="22"/>
        <rFont val="仿宋_GB2312"/>
        <charset val="134"/>
      </rPr>
      <t>必要性：</t>
    </r>
    <r>
      <rPr>
        <sz val="22"/>
        <rFont val="仿宋_GB2312"/>
        <charset val="134"/>
      </rPr>
      <t>符合国家的土地政策、符合建设生态文明的需要、加强土地整理。</t>
    </r>
    <r>
      <rPr>
        <b/>
        <sz val="22"/>
        <rFont val="仿宋_GB2312"/>
        <charset val="134"/>
      </rPr>
      <t>效益分析：</t>
    </r>
    <r>
      <rPr>
        <sz val="22"/>
        <rFont val="仿宋_GB2312"/>
        <charset val="134"/>
      </rPr>
      <t>对1373.49亩耕地进行提质增效，通过翻耕、客土、施肥增加土壤厚度及肥力，主要种植农作物为青稞参照周边类似已建项目每亩增加单产粮食为20斤，共计每年增产粮食2.74万斤，按照现行市场价2.00元/斤进行计算，年增总产值为5.48万元，增加农牧民经济收入。项目实施完成后，可增加当地税收、适度提高当地农民的经济补贴和农民就业方面有很多促进作用，也可增加一部分经济收益。按规定标准新增的草地，可提高土地的产出量，生产生活条件均得到极大改善，每亩草地生产成本减少，人均产量增加。</t>
    </r>
    <r>
      <rPr>
        <b/>
        <sz val="22"/>
        <rFont val="仿宋_GB2312"/>
        <charset val="134"/>
      </rPr>
      <t>管护主体：</t>
    </r>
    <r>
      <rPr>
        <sz val="22"/>
        <rFont val="仿宋_GB2312"/>
        <charset val="134"/>
      </rPr>
      <t>由唐古乡人民政府监管，藏雄村负责日常巡查及养护，管护资金从村集体经济中支出。</t>
    </r>
  </si>
  <si>
    <t>该项目建成可以带动312户2142人受益</t>
  </si>
  <si>
    <t>林周县唐古乡江多村土地平整以工代赈项目</t>
  </si>
  <si>
    <t>唐古乡江多村</t>
  </si>
  <si>
    <r>
      <rPr>
        <b/>
        <sz val="22"/>
        <rFont val="仿宋_GB2312"/>
        <charset val="134"/>
      </rPr>
      <t>建设内容：</t>
    </r>
    <r>
      <rPr>
        <sz val="22"/>
        <rFont val="仿宋_GB2312"/>
        <charset val="134"/>
      </rPr>
      <t>土地平整分布10个地块平整面积260103.47</t>
    </r>
    <r>
      <rPr>
        <sz val="22"/>
        <rFont val="宋体"/>
        <charset val="134"/>
      </rPr>
      <t>㎡</t>
    </r>
    <r>
      <rPr>
        <sz val="22"/>
        <rFont val="仿宋_GB2312"/>
        <charset val="134"/>
      </rPr>
      <t>；客土分布6个地块客土厚度10cm共计客土量为9557.387m</t>
    </r>
    <r>
      <rPr>
        <sz val="22"/>
        <rFont val="宋体"/>
        <charset val="134"/>
      </rPr>
      <t>³</t>
    </r>
    <r>
      <rPr>
        <sz val="22"/>
        <rFont val="仿宋_GB2312"/>
        <charset val="134"/>
      </rPr>
      <t>；地块清理孤石96.56m</t>
    </r>
    <r>
      <rPr>
        <sz val="22"/>
        <rFont val="宋体"/>
        <charset val="134"/>
      </rPr>
      <t>³</t>
    </r>
    <r>
      <rPr>
        <sz val="22"/>
        <rFont val="仿宋_GB2312"/>
        <charset val="134"/>
      </rPr>
      <t>；土壤改良增施颗粒性有机肥161015.24kg、复合11501.09kg。</t>
    </r>
    <r>
      <rPr>
        <b/>
        <sz val="22"/>
        <rFont val="仿宋_GB2312"/>
        <charset val="134"/>
      </rPr>
      <t>可行性：</t>
    </r>
    <r>
      <rPr>
        <sz val="22"/>
        <rFont val="仿宋_GB2312"/>
        <charset val="134"/>
      </rPr>
      <t>一是项目区自然条件较好，适宜耕地的提质增效，且项目地块土地性质权属无争议，为本项目推动奠定了一定的基础。二是项目区内交通便利，项目区距林周县驻地，县、乡、村之间均有道路相通，工程所需物资均可直接运达施工现场。项目区有发展农业商品生产的地理条件，是一片宜于农业规模集约经营之地。三是项目区人民政府和项目区所在群众对项目区的开发建设极为重视，从人力、物力、财力上对项目前期工作给予了大力支持。明确了在项目建设过程中，将制定强有力的组织和管理措施，以保障项目的顺利实施，完成项目建设内容和工程质量。</t>
    </r>
    <r>
      <rPr>
        <b/>
        <sz val="22"/>
        <rFont val="仿宋_GB2312"/>
        <charset val="134"/>
      </rPr>
      <t>必要性：</t>
    </r>
    <r>
      <rPr>
        <sz val="22"/>
        <rFont val="仿宋_GB2312"/>
        <charset val="134"/>
      </rPr>
      <t>符合国家的土地政策、符合建设生态文明的需要、加强土地整理。</t>
    </r>
    <r>
      <rPr>
        <b/>
        <sz val="22"/>
        <rFont val="仿宋_GB2312"/>
        <charset val="134"/>
      </rPr>
      <t>效益分析：</t>
    </r>
    <r>
      <rPr>
        <sz val="22"/>
        <rFont val="仿宋_GB2312"/>
        <charset val="134"/>
      </rPr>
      <t>项目实施后，通过平整土地、土壤培肥，农业生产条件显著改善。根据当地经验，结合项目区实际情况。因为新增草地大部分来源于地块复垦，所以农作物产量逐年提高。根据计算结果，项目实施后，年运行费用为3.25万元，年净增收益为69.168万元，项目实施完成后，可增加当地税收、适度提高当地农民的经济补贴和农民就业方面有很多促进作用，也可增加一部分经济收益。按规定标准新增的草地，可提高土地的产出量，生产生活条件均得到极大改善，每亩草地生产成本减少，人均产量增加。</t>
    </r>
    <r>
      <rPr>
        <b/>
        <sz val="22"/>
        <rFont val="仿宋_GB2312"/>
        <charset val="134"/>
      </rPr>
      <t>管护主体：</t>
    </r>
    <r>
      <rPr>
        <sz val="22"/>
        <rFont val="仿宋_GB2312"/>
        <charset val="134"/>
      </rPr>
      <t>由唐古乡人民政府监管，江多村负责日常巡查，管护资金从村集体经济中支出。</t>
    </r>
  </si>
  <si>
    <t>该项目建成可以带动270户1451人受益</t>
  </si>
  <si>
    <t>林周县唐古乡唐古村土地平整以工代赈项目</t>
  </si>
  <si>
    <t>唐古乡唐古村</t>
  </si>
  <si>
    <r>
      <rPr>
        <b/>
        <sz val="22"/>
        <rFont val="仿宋_GB2312"/>
        <charset val="134"/>
      </rPr>
      <t>建设内容：</t>
    </r>
    <r>
      <rPr>
        <sz val="22"/>
        <rFont val="仿宋_GB2312"/>
        <charset val="134"/>
      </rPr>
      <t>客土分布10个地块、客土厚度10cm共计客土量为15685.801m</t>
    </r>
    <r>
      <rPr>
        <sz val="22"/>
        <rFont val="宋体"/>
        <charset val="134"/>
      </rPr>
      <t>³</t>
    </r>
    <r>
      <rPr>
        <sz val="22"/>
        <rFont val="仿宋_GB2312"/>
        <charset val="134"/>
      </rPr>
      <t>；地块清理孤1756.73m</t>
    </r>
    <r>
      <rPr>
        <sz val="22"/>
        <rFont val="宋体"/>
        <charset val="134"/>
      </rPr>
      <t>³</t>
    </r>
    <r>
      <rPr>
        <sz val="22"/>
        <rFont val="仿宋_GB2312"/>
        <charset val="134"/>
      </rPr>
      <t>；土壤改良增施颗粒性有机肥230571.09kg、复合肥16469.36kg。</t>
    </r>
    <r>
      <rPr>
        <b/>
        <sz val="22"/>
        <rFont val="仿宋_GB2312"/>
        <charset val="134"/>
      </rPr>
      <t>可行性：一是</t>
    </r>
    <r>
      <rPr>
        <sz val="22"/>
        <rFont val="仿宋_GB2312"/>
        <charset val="134"/>
      </rPr>
      <t>项目区自然条件较好，适宜耕地的提质增效，且项目地块土地性质权属无争议，为本项目推动奠定了一定的基础。</t>
    </r>
    <r>
      <rPr>
        <b/>
        <sz val="22"/>
        <rFont val="仿宋_GB2312"/>
        <charset val="134"/>
      </rPr>
      <t>二是</t>
    </r>
    <r>
      <rPr>
        <sz val="22"/>
        <rFont val="仿宋_GB2312"/>
        <charset val="134"/>
      </rPr>
      <t>项目区内交通便利，项目区距林周县驻地，县、乡、村之间均有道路相通，工程所需物资均可直接运达施工现场。项目区有发展农业商品生产的地理条件，是一片宜于农业规模集约经营之地。</t>
    </r>
    <r>
      <rPr>
        <b/>
        <sz val="22"/>
        <rFont val="仿宋_GB2312"/>
        <charset val="134"/>
      </rPr>
      <t>三是</t>
    </r>
    <r>
      <rPr>
        <sz val="22"/>
        <rFont val="仿宋_GB2312"/>
        <charset val="134"/>
      </rPr>
      <t>项目区人民政府和项目区所在群众对项目区的开发建设极为重视，从人力、物力、财力上对项目前期工作给予了大力支持。明确了在项目建设过程中，将制定强有力的组织和管理措施，以保障项目的顺利实施，完成项目建设内容和工程质量。</t>
    </r>
    <r>
      <rPr>
        <b/>
        <sz val="22"/>
        <rFont val="仿宋_GB2312"/>
        <charset val="134"/>
      </rPr>
      <t>必要性：</t>
    </r>
    <r>
      <rPr>
        <sz val="22"/>
        <rFont val="仿宋_GB2312"/>
        <charset val="134"/>
      </rPr>
      <t>符合国家的土地政策、符合建设生态文明的需要、加强土地整理。</t>
    </r>
    <r>
      <rPr>
        <b/>
        <sz val="22"/>
        <rFont val="仿宋_GB2312"/>
        <charset val="134"/>
      </rPr>
      <t>效益分析：</t>
    </r>
    <r>
      <rPr>
        <sz val="22"/>
        <rFont val="仿宋_GB2312"/>
        <charset val="134"/>
      </rPr>
      <t>项目实施后，通过平整土地、土壤培肥，农业生产条件显著改善。根据当地经验，结合项目区实际情况。因为新增草地大部分来源于地块复垦，所以农作物产量逐年提高。根据计算结果，项目实施后，年运行费用为3.25万元，年净增收益为69.168万元，项目实施完成后，可增加当地税收、适度提高当地农民的经济补贴和农民就业方面有很多促进作用，也可增加一部分经济收益。按规定标准新增的草地，可提高土地的产出量，生产生活条件均得到极大改善，每亩草地生产成本减少，人均产量增加。</t>
    </r>
    <r>
      <rPr>
        <b/>
        <sz val="22"/>
        <rFont val="仿宋_GB2312"/>
        <charset val="134"/>
      </rPr>
      <t>管护主体：</t>
    </r>
    <r>
      <rPr>
        <sz val="22"/>
        <rFont val="仿宋_GB2312"/>
        <charset val="134"/>
      </rPr>
      <t>由唐古乡人民政府监管，唐古村负责日常巡查，管护资金从旁多水库工作经费中支出。</t>
    </r>
  </si>
  <si>
    <t>该项目建成可以带动278户1285人受益</t>
  </si>
  <si>
    <t>林周县旁多乡达龙村巴布组道路修建项目</t>
  </si>
  <si>
    <t>旁多乡达龙村</t>
  </si>
  <si>
    <r>
      <rPr>
        <b/>
        <sz val="22"/>
        <rFont val="仿宋_GB2312"/>
        <charset val="134"/>
      </rPr>
      <t>建设内容：</t>
    </r>
    <r>
      <rPr>
        <sz val="22"/>
        <rFont val="仿宋_GB2312"/>
        <charset val="134"/>
      </rPr>
      <t>对林周县旁多乡巴布组公路道路进行修建。其中，路基工程20.128km，路面工程20.128km，涵洞工程15处，其他工程（河道清淤）1处等。</t>
    </r>
    <r>
      <rPr>
        <b/>
        <sz val="22"/>
        <rFont val="仿宋_GB2312"/>
        <charset val="134"/>
      </rPr>
      <t>可行性：</t>
    </r>
    <r>
      <rPr>
        <sz val="22"/>
        <rFont val="仿宋_GB2312"/>
        <charset val="134"/>
      </rPr>
      <t>该项目实施后，将有效改善村居交通条件，保障群众出行安全，解决群众出行不便等问题，更是对乡村面貌的“大整容”，从而能够提升人民群众的安全感、幸福感、获得感。</t>
    </r>
    <r>
      <rPr>
        <b/>
        <sz val="22"/>
        <rFont val="仿宋_GB2312"/>
        <charset val="134"/>
      </rPr>
      <t>必要性：</t>
    </r>
    <r>
      <rPr>
        <sz val="22"/>
        <rFont val="仿宋_GB2312"/>
        <charset val="134"/>
      </rPr>
      <t>冬季易结冰，积雪难化，雨季时道路泥泞不堪，对群众日常出行带来很大的安全隐患，修建道路将方便居民的出行，减少交通事故的发生。</t>
    </r>
    <r>
      <rPr>
        <b/>
        <sz val="22"/>
        <rFont val="仿宋_GB2312"/>
        <charset val="134"/>
      </rPr>
      <t>管护主体：</t>
    </r>
    <r>
      <rPr>
        <sz val="22"/>
        <rFont val="仿宋_GB2312"/>
        <charset val="134"/>
      </rPr>
      <t>由旁多乡人民政府监管，达龙村负责日常巡查，管护资金从村集体中经费中支出。</t>
    </r>
  </si>
  <si>
    <t>旁多乡人民政府</t>
  </si>
  <si>
    <t>该项目建成可以带动49户242人受益</t>
  </si>
  <si>
    <t>林周县  ★</t>
  </si>
  <si>
    <t>林周县江热夏乡拉定村东牧业组公路工程项目</t>
  </si>
  <si>
    <t>江夏乡拉定村</t>
  </si>
  <si>
    <r>
      <rPr>
        <b/>
        <sz val="22"/>
        <rFont val="仿宋_GB2312"/>
        <charset val="134"/>
      </rPr>
      <t>建设内容：</t>
    </r>
    <r>
      <rPr>
        <sz val="22"/>
        <rFont val="仿宋_GB2312"/>
        <charset val="134"/>
      </rPr>
      <t>该项目路线总长8.183公里，设计速度为15公里每小时，路基宽度为5米，路面宽度4.5米，包含路面、路基、临时变道等工程。</t>
    </r>
    <r>
      <rPr>
        <b/>
        <sz val="22"/>
        <rFont val="仿宋_GB2312"/>
        <charset val="134"/>
      </rPr>
      <t>可行性：</t>
    </r>
    <r>
      <rPr>
        <sz val="22"/>
        <rFont val="仿宋_GB2312"/>
        <charset val="134"/>
      </rPr>
      <t>该项目的设计符合国家相关规范，项目位置地形平坦，风险评估、项目前期手续，可行性报告、初设报告、图纸评审等相关审核均已通过。</t>
    </r>
    <r>
      <rPr>
        <b/>
        <sz val="22"/>
        <rFont val="仿宋_GB2312"/>
        <charset val="134"/>
      </rPr>
      <t>必要性：</t>
    </r>
    <r>
      <rPr>
        <sz val="22"/>
        <rFont val="仿宋_GB2312"/>
        <charset val="134"/>
      </rPr>
      <t>该项目是字2016年以来每年人大政协代表意见提案内容，沿线涉及村庄较多，也是长期处于砂石路的主干线，不仅影响经济发展，也造成环境扬尘污染，更是存在交通安全隐患，因此项目的建设尤其重要。</t>
    </r>
    <r>
      <rPr>
        <b/>
        <sz val="22"/>
        <rFont val="仿宋_GB2312"/>
        <charset val="134"/>
      </rPr>
      <t>管护主体：</t>
    </r>
    <r>
      <rPr>
        <sz val="22"/>
        <rFont val="仿宋_GB2312"/>
        <charset val="134"/>
      </rPr>
      <t>由林周县住房城乡建设和交通运输局负责监管，林周县交通产业服务有限公司负责日常巡查及养护，管护资金从农村公路养护补助资金工作经费中支出。</t>
    </r>
  </si>
  <si>
    <t>续建</t>
  </si>
  <si>
    <t>林周县住房城乡建设和交通运输局</t>
  </si>
  <si>
    <t>该项目建成可以带动323户1263人受益</t>
  </si>
  <si>
    <t>已完成前期工作</t>
  </si>
  <si>
    <t>注：项目总投资2833.7336万元，2024年整合已解决1540.00万元</t>
  </si>
  <si>
    <t>林周县江热夏乡卡日村村委会至江夏村杰冲组公路工程项目</t>
  </si>
  <si>
    <t>江夏乡卡日村、江夏村</t>
  </si>
  <si>
    <r>
      <rPr>
        <b/>
        <sz val="22"/>
        <rFont val="仿宋_GB2312"/>
        <charset val="134"/>
      </rPr>
      <t>建设内容：</t>
    </r>
    <r>
      <rPr>
        <sz val="22"/>
        <rFont val="仿宋_GB2312"/>
        <charset val="134"/>
      </rPr>
      <t>改建公路全长5.311公里，其中主线长3.048公里，支线2.263公里。主要建设内容包含路线、路基、路面、排水、防护、涵洞、防护与加固工程及交安设施。</t>
    </r>
    <r>
      <rPr>
        <b/>
        <sz val="22"/>
        <rFont val="仿宋_GB2312"/>
        <charset val="134"/>
      </rPr>
      <t>可行性：</t>
    </r>
    <r>
      <rPr>
        <sz val="22"/>
        <rFont val="仿宋_GB2312"/>
        <charset val="134"/>
      </rPr>
      <t>该项目的设计符合国家相关规范，项目位置地形平坦，风险评估、项目前期手续，可行性报告、初设报告、图纸评审等相关审核均已通过。</t>
    </r>
    <r>
      <rPr>
        <b/>
        <sz val="22"/>
        <rFont val="仿宋_GB2312"/>
        <charset val="134"/>
      </rPr>
      <t>必要性：</t>
    </r>
    <r>
      <rPr>
        <sz val="22"/>
        <rFont val="仿宋_GB2312"/>
        <charset val="134"/>
      </rPr>
      <t>该项目是字2016年以来每年人大政协代表意见提案内容，沿线涉及村庄较多，也是拉定村通往牧区的唯一道路，也是长期处于坑洼不平的砂石路主干线，不仅影响沿线村组经济发展，也造成环境扬尘污染，更是存在交通安全隐患，因此项目的建设尤其重要。</t>
    </r>
    <r>
      <rPr>
        <b/>
        <sz val="22"/>
        <rFont val="仿宋_GB2312"/>
        <charset val="134"/>
      </rPr>
      <t>管护主体：</t>
    </r>
    <r>
      <rPr>
        <sz val="22"/>
        <rFont val="仿宋_GB2312"/>
        <charset val="134"/>
      </rPr>
      <t>由林周县住房城乡建设和交通运输局负责监管，林周县交通产业服务有限公司负责日常巡查及养护，管护资金从农村公路养护补助资金工作经费中支出。</t>
    </r>
  </si>
  <si>
    <t>该项目建成可以带动686户2646人受益</t>
  </si>
  <si>
    <t>注：该项目总投资1336.6165万元，2024年整合已解决800.00万元。</t>
  </si>
  <si>
    <t>（三）巩固提升（人居环境整治）类</t>
  </si>
  <si>
    <t>林周县旁多乡</t>
  </si>
  <si>
    <t>达龙村基础设施提升改造项目</t>
  </si>
  <si>
    <r>
      <rPr>
        <b/>
        <sz val="22"/>
        <rFont val="仿宋_GB2312"/>
        <charset val="134"/>
      </rPr>
      <t>建设内容：</t>
    </r>
    <r>
      <rPr>
        <sz val="22"/>
        <rFont val="仿宋_GB2312"/>
        <charset val="134"/>
      </rPr>
      <t>村内农村道路主路15750</t>
    </r>
    <r>
      <rPr>
        <sz val="22"/>
        <rFont val="宋体"/>
        <charset val="134"/>
      </rPr>
      <t>㎡</t>
    </r>
    <r>
      <rPr>
        <sz val="22"/>
        <rFont val="仿宋_GB2312"/>
        <charset val="134"/>
      </rPr>
      <t xml:space="preserve">，宽2.5-4.5米，水泥混凝土路面。原水泥路修复13051.58 </t>
    </r>
    <r>
      <rPr>
        <sz val="22"/>
        <rFont val="宋体"/>
        <charset val="134"/>
      </rPr>
      <t>㎡</t>
    </r>
    <r>
      <rPr>
        <sz val="22"/>
        <rFont val="仿宋_GB2312"/>
        <charset val="134"/>
      </rPr>
      <t>，新建沥青路1200</t>
    </r>
    <r>
      <rPr>
        <sz val="22"/>
        <rFont val="宋体"/>
        <charset val="134"/>
      </rPr>
      <t>㎡</t>
    </r>
    <r>
      <rPr>
        <sz val="22"/>
        <rFont val="仿宋_GB2312"/>
        <charset val="134"/>
      </rPr>
      <t>。拆除水泥路面3000m。由乡政府根据乡村治理管理办法签订维护管理协议。</t>
    </r>
    <r>
      <rPr>
        <b/>
        <sz val="22"/>
        <rFont val="仿宋_GB2312"/>
        <charset val="134"/>
      </rPr>
      <t>可行性：</t>
    </r>
    <r>
      <rPr>
        <sz val="22"/>
        <rFont val="仿宋_GB2312"/>
        <charset val="134"/>
      </rPr>
      <t>项目的建设能够改善居民的居住环境，创建整洁、舒适、文明的生活环境。</t>
    </r>
    <r>
      <rPr>
        <b/>
        <sz val="22"/>
        <rFont val="仿宋_GB2312"/>
        <charset val="134"/>
      </rPr>
      <t>必要性：</t>
    </r>
    <r>
      <rPr>
        <sz val="22"/>
        <rFont val="仿宋_GB2312"/>
        <charset val="134"/>
      </rPr>
      <t>该村前期基础设施较差，实施“美丽乡村·幸福家园”后，大部分基础设施已完善，但部分组基础设施仍未健全，一个村出现了两种面貌，群众补短板呼声较强，该项目的实施能够全面提升该村居民的居住环境，全面补齐该村基础设施短板。</t>
    </r>
    <r>
      <rPr>
        <b/>
        <sz val="22"/>
        <rFont val="仿宋_GB2312"/>
        <charset val="134"/>
      </rPr>
      <t>项目受益：</t>
    </r>
    <r>
      <rPr>
        <sz val="22"/>
        <rFont val="仿宋_GB2312"/>
        <charset val="134"/>
      </rPr>
      <t>本项目在施工阶段能够带动本地群众就近就业增收，建设完成后将极大的改善了达龙村的基础设施，满足项目建设地223户群众的出行安全问题，为实现乡村全面振兴提供有力的基础设施条件。</t>
    </r>
    <r>
      <rPr>
        <b/>
        <sz val="22"/>
        <rFont val="仿宋_GB2312"/>
        <charset val="134"/>
      </rPr>
      <t>管护单位：</t>
    </r>
    <r>
      <rPr>
        <sz val="22"/>
        <rFont val="仿宋_GB2312"/>
        <charset val="134"/>
      </rPr>
      <t>旁多乡达龙村民委员会。</t>
    </r>
    <r>
      <rPr>
        <b/>
        <sz val="22"/>
        <rFont val="仿宋_GB2312"/>
        <charset val="134"/>
      </rPr>
      <t>管护主体：</t>
    </r>
    <r>
      <rPr>
        <sz val="22"/>
        <rFont val="仿宋_GB2312"/>
        <charset val="134"/>
      </rPr>
      <t>由旁多乡人民政府监管，达龙村负责日常巡查，管护资金从村集体经济中支出。</t>
    </r>
  </si>
  <si>
    <t>该项目建成可以带动223户1101人受益</t>
  </si>
  <si>
    <t>完成立项工作，正在跑办可研评审工作</t>
  </si>
  <si>
    <t>已在乡村建设处补短板项目中报备。</t>
  </si>
  <si>
    <t>林周县松盘乡</t>
  </si>
  <si>
    <t>白定村基础设施提升改造项目</t>
  </si>
  <si>
    <t>松盘乡白定村</t>
  </si>
  <si>
    <r>
      <rPr>
        <b/>
        <sz val="22"/>
        <rFont val="仿宋_GB2312"/>
        <charset val="134"/>
      </rPr>
      <t>建设内容：</t>
    </r>
    <r>
      <rPr>
        <sz val="22"/>
        <rFont val="仿宋_GB2312"/>
        <charset val="134"/>
      </rPr>
      <t>新建给水管网总长度约5569.65米，污水排水管网长度约1503.03米（含无动力污水处理设施一套，包后期养护）；水塔修复个数为2个（原有水塔修缮）；新建农村道路5180.98米,新建路边沟525.08米，以及配套围栏绿植等附属设施。由乡政府根据乡村治理管理办法签订维护管理协议。</t>
    </r>
    <r>
      <rPr>
        <b/>
        <sz val="22"/>
        <rFont val="仿宋_GB2312"/>
        <charset val="134"/>
      </rPr>
      <t>可行性：</t>
    </r>
    <r>
      <rPr>
        <sz val="22"/>
        <rFont val="仿宋_GB2312"/>
        <charset val="134"/>
      </rPr>
      <t>项目的建设能够改善居民的居住环境，创建整洁、舒适、文明的生活环境。</t>
    </r>
    <r>
      <rPr>
        <b/>
        <sz val="22"/>
        <rFont val="仿宋_GB2312"/>
        <charset val="134"/>
      </rPr>
      <t>必要性：</t>
    </r>
    <r>
      <rPr>
        <sz val="22"/>
        <rFont val="仿宋_GB2312"/>
        <charset val="134"/>
      </rPr>
      <t>该村前期基础设施较差，实施“美丽乡村·幸福家园”后，大部分基础设施已完善，但部分组基础设施仍未健全，一个村出现了两种面貌，群众补短板呼声较强，该项目的实施能够全面提升该村居民的居住环境，全面补齐该村基础设施短板。</t>
    </r>
    <r>
      <rPr>
        <b/>
        <sz val="22"/>
        <rFont val="仿宋_GB2312"/>
        <charset val="134"/>
      </rPr>
      <t>项目受益：</t>
    </r>
    <r>
      <rPr>
        <sz val="22"/>
        <rFont val="仿宋_GB2312"/>
        <charset val="134"/>
      </rPr>
      <t>本项目在施工阶段能够带动本地群众就近就业增收，建设完成后将极大的改善了白定村的基础设施，满足项目建设地279户群众的出行安全问题，为实现乡村全面振兴提供有力的基础设施条件。</t>
    </r>
    <r>
      <rPr>
        <b/>
        <sz val="22"/>
        <rFont val="仿宋_GB2312"/>
        <charset val="134"/>
      </rPr>
      <t>管护单位：</t>
    </r>
    <r>
      <rPr>
        <sz val="22"/>
        <rFont val="仿宋_GB2312"/>
        <charset val="134"/>
      </rPr>
      <t>松盘乡白定村民委员会。</t>
    </r>
    <r>
      <rPr>
        <b/>
        <sz val="22"/>
        <rFont val="仿宋_GB2312"/>
        <charset val="134"/>
      </rPr>
      <t>管护主体：</t>
    </r>
    <r>
      <rPr>
        <sz val="22"/>
        <rFont val="仿宋_GB2312"/>
        <charset val="134"/>
      </rPr>
      <t>由松盘乡人民政府监管，白定村负责日常巡查，管护资金从村集体经济中支出。</t>
    </r>
  </si>
  <si>
    <t>该项目建成可以带动279户1114人受益</t>
  </si>
  <si>
    <t>春堆乡</t>
  </si>
  <si>
    <t>春堆乡集镇街道提升改造建设项目</t>
  </si>
  <si>
    <r>
      <rPr>
        <b/>
        <sz val="22"/>
        <rFont val="仿宋_GB2312"/>
        <charset val="134"/>
      </rPr>
      <t>建设内容：</t>
    </r>
    <r>
      <rPr>
        <sz val="22"/>
        <rFont val="仿宋_GB2312"/>
        <charset val="134"/>
      </rPr>
      <t>修复沥青路面：4852</t>
    </r>
    <r>
      <rPr>
        <sz val="22"/>
        <rFont val="宋体"/>
        <charset val="134"/>
      </rPr>
      <t>㎡</t>
    </r>
    <r>
      <rPr>
        <sz val="22"/>
        <rFont val="仿宋_GB2312"/>
        <charset val="134"/>
      </rPr>
      <t>，修复破损人行道：5461</t>
    </r>
    <r>
      <rPr>
        <sz val="22"/>
        <rFont val="宋体"/>
        <charset val="134"/>
      </rPr>
      <t>㎡</t>
    </r>
    <r>
      <rPr>
        <sz val="22"/>
        <rFont val="仿宋_GB2312"/>
        <charset val="134"/>
      </rPr>
      <t>，新建人饮水管道采用：DN100HDPE管，承压：0.5MPa，管道长：1000m，新建排污管道DN500:670m，检查井：15座，新建排水沟400m，沟渠治理1项，卫生厕所，无动力污水处理系统（5年免管护）：20m</t>
    </r>
    <r>
      <rPr>
        <sz val="22"/>
        <rFont val="宋体"/>
        <charset val="134"/>
      </rPr>
      <t>³</t>
    </r>
    <r>
      <rPr>
        <sz val="22"/>
        <rFont val="仿宋_GB2312"/>
        <charset val="134"/>
      </rPr>
      <t>一套等附属设施。由乡政府根据乡村治理管理办法签订维护管理协议。</t>
    </r>
    <r>
      <rPr>
        <b/>
        <sz val="22"/>
        <rFont val="仿宋_GB2312"/>
        <charset val="134"/>
      </rPr>
      <t>可行性：</t>
    </r>
    <r>
      <rPr>
        <sz val="22"/>
        <rFont val="仿宋_GB2312"/>
        <charset val="134"/>
      </rPr>
      <t>项目的实施将达到示范引领作用，不断推动区域环境整治持续向好。</t>
    </r>
    <r>
      <rPr>
        <b/>
        <sz val="22"/>
        <rFont val="仿宋_GB2312"/>
        <charset val="134"/>
      </rPr>
      <t>必要性：</t>
    </r>
    <r>
      <rPr>
        <sz val="22"/>
        <rFont val="仿宋_GB2312"/>
        <charset val="134"/>
      </rPr>
      <t>项目的实施能解决群众需求，为群众带来生活环境提升和便利。通过加强公共基础设施建设，不断改善乡村面貌，彻底改变集镇样貌，提升群众的获得感、幸福感、安全感,为当地居民带来了实实在在的出行便利和生活环境提升。受益群众：21户群众、学校、乡政府，约700人。</t>
    </r>
    <r>
      <rPr>
        <b/>
        <sz val="22"/>
        <rFont val="仿宋_GB2312"/>
        <charset val="134"/>
      </rPr>
      <t>管护单位：</t>
    </r>
    <r>
      <rPr>
        <sz val="22"/>
        <rFont val="仿宋_GB2312"/>
        <charset val="134"/>
      </rPr>
      <t>春堆乡春堆村民委员会</t>
    </r>
    <r>
      <rPr>
        <b/>
        <sz val="22"/>
        <rFont val="仿宋_GB2312"/>
        <charset val="134"/>
      </rPr>
      <t>。管护主体：</t>
    </r>
    <r>
      <rPr>
        <sz val="22"/>
        <rFont val="仿宋_GB2312"/>
        <charset val="134"/>
      </rPr>
      <t>由春堆乡人民政府监管，春堆村负责日常巡查，管护资金从村集体经济中支出。</t>
    </r>
  </si>
  <si>
    <t>受益群众：21户群众、学校、乡政府，约700人。</t>
  </si>
  <si>
    <t>林周县布岗村搬迁点人居环境整治项目</t>
  </si>
  <si>
    <t>阿朗乡布岗村</t>
  </si>
  <si>
    <r>
      <rPr>
        <b/>
        <sz val="22"/>
        <rFont val="仿宋_GB2312"/>
        <charset val="134"/>
      </rPr>
      <t>建设内容：</t>
    </r>
    <r>
      <rPr>
        <sz val="22"/>
        <rFont val="仿宋_GB2312"/>
        <charset val="134"/>
      </rPr>
      <t>塔那组（搬迁点）内基础设施建设，包含沥青道路6000.00平方米，混凝土硬化5000.00平方米，给水管网2000.00米，污水管网2000米（无动力污水处理系统，5年免管护），路旁植树500.00平方米，雨水沟2000米，以及水源点建设、包含牛圈建设1600平方米，道路硬化1822.05平方米，照明工程，以及总平电气、给排水等附属设施等。由乡政府根据乡村治理管理办法签订维护管理协议。</t>
    </r>
    <r>
      <rPr>
        <b/>
        <sz val="22"/>
        <rFont val="仿宋_GB2312"/>
        <charset val="134"/>
      </rPr>
      <t>可行性：</t>
    </r>
    <r>
      <rPr>
        <sz val="22"/>
        <rFont val="仿宋_GB2312"/>
        <charset val="134"/>
      </rPr>
      <t>阿朗乡布岗村面积65.54平方公里，下辖4个村组，230户1210人，耕地86451亩，牲畜3789头，属半农半牧村。2023年7月，受极端天气影响，布岗村如贡组、塔那组、伍那组62户村民的房屋、组内道路遭受严重破坏。在林周县委、县政府的坚强领导和关心关爱下，62户村民集中搬迁至布岗村塔那组幼儿园旁的一片空地上。</t>
    </r>
    <r>
      <rPr>
        <b/>
        <sz val="22"/>
        <rFont val="仿宋_GB2312"/>
        <charset val="134"/>
      </rPr>
      <t>必要性：</t>
    </r>
    <r>
      <rPr>
        <sz val="22"/>
        <rFont val="仿宋_GB2312"/>
        <charset val="134"/>
      </rPr>
      <t>该项目在2023年北部强降雨灾害中，山洪泥石流对现有村落造成较大资产损失，且未来仍然存在自然灾害隐患，为保护群众生命财产安全，项目的实施能够完善搬迁点基础设施，解决群众受自然灾害威胁的风险，进一步提升群众的获得感、幸福感、安全感。</t>
    </r>
    <r>
      <rPr>
        <b/>
        <sz val="22"/>
        <rFont val="仿宋_GB2312"/>
        <charset val="134"/>
      </rPr>
      <t>管护单位：</t>
    </r>
    <r>
      <rPr>
        <sz val="22"/>
        <rFont val="仿宋_GB2312"/>
        <charset val="134"/>
      </rPr>
      <t>由阿朗乡人民政府监管，布岗村负责日常巡查，管护资金从村集体经济中支出。</t>
    </r>
  </si>
  <si>
    <t>该项目建成可以带动62户320人受益</t>
  </si>
  <si>
    <t>完成立项，已完成可研评审</t>
  </si>
  <si>
    <t>（四）宜居宜业和美乡村类</t>
  </si>
  <si>
    <t>林周县唐古乡</t>
  </si>
  <si>
    <t>林周县藏雄村宜居宜业和美乡村建设项目</t>
  </si>
  <si>
    <r>
      <rPr>
        <b/>
        <sz val="22"/>
        <rFont val="仿宋_GB2312"/>
        <charset val="134"/>
      </rPr>
      <t>建设内容：</t>
    </r>
    <r>
      <rPr>
        <sz val="22"/>
        <rFont val="仿宋_GB2312"/>
        <charset val="134"/>
      </rPr>
      <t>道路工程（主路49946.18平方米、入户道路硬化23626.93平方米、人行道修复2246.67平方米）、给排水工程（无动力污水处理系统，5年免管护，雨水沟8290.08米、污水管网14989米、化粪池8个）、照明工程、涵洞工程（圆管涵，盖板涵合计115米）、附属工程（种草、种树、宣传栏109米、成品垃圾箱300套等）；由乡政府根据乡村治理管理办法签订维护管理协议。</t>
    </r>
    <r>
      <rPr>
        <b/>
        <sz val="22"/>
        <rFont val="仿宋_GB2312"/>
        <charset val="134"/>
      </rPr>
      <t>可行性：</t>
    </r>
    <r>
      <rPr>
        <sz val="22"/>
        <rFont val="仿宋_GB2312"/>
        <charset val="134"/>
      </rPr>
      <t>项目的实施提高村内基础设施条件，改善人居环境，促进乡村经济的发展，推动区域环境整治持续向好。</t>
    </r>
    <r>
      <rPr>
        <b/>
        <sz val="22"/>
        <rFont val="仿宋_GB2312"/>
        <charset val="134"/>
      </rPr>
      <t>必要性：</t>
    </r>
    <r>
      <rPr>
        <sz val="22"/>
        <rFont val="仿宋_GB2312"/>
        <charset val="134"/>
      </rPr>
      <t>藏雄村地处林周县北部高海拔地区，村内交通基础条件薄弱，项目的实施能改变村庄脏乱差的落后现状。通过加强公共基础设施建设，不断改善乡村面貌，彻底改变312户2142人群众出行难的问题，提升群众的获得感、幸福感、安全感。</t>
    </r>
    <r>
      <rPr>
        <b/>
        <sz val="22"/>
        <rFont val="仿宋_GB2312"/>
        <charset val="134"/>
      </rPr>
      <t>管护单位：</t>
    </r>
    <r>
      <rPr>
        <sz val="22"/>
        <rFont val="仿宋_GB2312"/>
        <charset val="134"/>
      </rPr>
      <t>由唐古乡人民政府监管，藏雄村负责日常巡查及养护，管护资金从村集体经济中支出。</t>
    </r>
  </si>
  <si>
    <t>已完成立项，待初设评审</t>
  </si>
  <si>
    <t>旅游产业基础设施类</t>
  </si>
  <si>
    <t>林周县甘曲镇</t>
  </si>
  <si>
    <t>林周县觉布村宜居宜业和美乡村建设项目</t>
  </si>
  <si>
    <t>甘曲镇觉布村</t>
  </si>
  <si>
    <r>
      <rPr>
        <b/>
        <sz val="22"/>
        <rFont val="仿宋_GB2312"/>
        <charset val="134"/>
      </rPr>
      <t>建设内容：</t>
    </r>
    <r>
      <rPr>
        <sz val="22"/>
        <rFont val="仿宋_GB2312"/>
        <charset val="134"/>
      </rPr>
      <t>本项目按照原有路网进行道路改造，觉布村7-9组，道路工程：道路等级为主要道路、次要道路，新建道路面积30602.71m2，宽3-3.5米，沥青混凝土路面。清表6414.869m3，路基土石方工程21696m3，新建排水沟1039.4m。污水工程;新建DN300II级钢筋混凝土管10008.5m，化粪池6座配套6组无动力污水处理设备（5年免管护），吸粪车一辆。打麦场：将已有破损硬化场地进行修复，面积为5823.2平方，由乡政府根据乡村治理管理办法签订维护管理协议。</t>
    </r>
    <r>
      <rPr>
        <b/>
        <sz val="22"/>
        <rFont val="仿宋_GB2312"/>
        <charset val="134"/>
      </rPr>
      <t>可行性：</t>
    </r>
    <r>
      <rPr>
        <sz val="22"/>
        <rFont val="仿宋_GB2312"/>
        <charset val="134"/>
      </rPr>
      <t>项目的实施提高村内基础设施条件，改善人居环境，促进乡村经济的发展，推动区域环境整治持续向好。</t>
    </r>
    <r>
      <rPr>
        <b/>
        <sz val="22"/>
        <rFont val="仿宋_GB2312"/>
        <charset val="134"/>
      </rPr>
      <t>必要性：</t>
    </r>
    <r>
      <rPr>
        <sz val="22"/>
        <rFont val="仿宋_GB2312"/>
        <charset val="134"/>
      </rPr>
      <t>觉布村常住人口216户1004人，现村内交通基础条件薄弱，项目的实施能改变村庄脏乱差的落后现状。通过加强公共基础设施建设，不断改善乡村面貌，彻底改变群众出行难的问题，提升群众的获得感、幸福感、安全感。</t>
    </r>
    <r>
      <rPr>
        <b/>
        <sz val="22"/>
        <rFont val="仿宋_GB2312"/>
        <charset val="134"/>
      </rPr>
      <t>管护单位：</t>
    </r>
    <r>
      <rPr>
        <sz val="22"/>
        <rFont val="仿宋_GB2312"/>
        <charset val="134"/>
      </rPr>
      <t>由甘曲镇人民政府监管，觉布村负责日常巡查及养护，管护资金从村集体经济中支出。</t>
    </r>
  </si>
  <si>
    <t>该项目建成可以带动216户1004人受益</t>
  </si>
  <si>
    <t>林周县嘎列村宜居宜业和美乡村建设项目</t>
  </si>
  <si>
    <t>阿朗乡嘎列村</t>
  </si>
  <si>
    <r>
      <rPr>
        <b/>
        <sz val="22"/>
        <rFont val="仿宋_GB2312"/>
        <charset val="134"/>
      </rPr>
      <t>建设内容：</t>
    </r>
    <r>
      <rPr>
        <sz val="22"/>
        <rFont val="仿宋_GB2312"/>
        <charset val="134"/>
      </rPr>
      <t>村内主路31071.81</t>
    </r>
    <r>
      <rPr>
        <sz val="22"/>
        <rFont val="宋体"/>
        <charset val="134"/>
      </rPr>
      <t>㎡</t>
    </r>
    <r>
      <rPr>
        <sz val="22"/>
        <rFont val="仿宋_GB2312"/>
        <charset val="134"/>
      </rPr>
      <t>，宽3-3.5米，水泥混凝土路面。新建村内入户路31773.44</t>
    </r>
    <r>
      <rPr>
        <sz val="22"/>
        <rFont val="宋体"/>
        <charset val="134"/>
      </rPr>
      <t>㎡</t>
    </r>
    <r>
      <rPr>
        <sz val="22"/>
        <rFont val="仿宋_GB2312"/>
        <charset val="134"/>
      </rPr>
      <t>，水泥混凝土路面。新建场地硬化9561.1</t>
    </r>
    <r>
      <rPr>
        <sz val="22"/>
        <rFont val="宋体"/>
        <charset val="134"/>
      </rPr>
      <t>㎡</t>
    </r>
    <r>
      <rPr>
        <sz val="22"/>
        <rFont val="仿宋_GB2312"/>
        <charset val="134"/>
      </rPr>
      <t>，采用水泥混凝土。新建挡土墙1357m</t>
    </r>
    <r>
      <rPr>
        <sz val="22"/>
        <rFont val="宋体"/>
        <charset val="134"/>
      </rPr>
      <t>³</t>
    </r>
    <r>
      <rPr>
        <sz val="22"/>
        <rFont val="仿宋_GB2312"/>
        <charset val="134"/>
      </rPr>
      <t>。新建0.4×0.4m排水沟 5908m。新建给水主管5239.5米，支管5261.9m，入户管10446.5m，消火栓31座，阀门井7座，背水台 197座。新建污水DN300 管道15145.2m，检查井430座，化粪池33座，配套无动力污水处理设备（5年免管护），由乡政府根据乡村治理管理办法签订维护管理协议。</t>
    </r>
    <r>
      <rPr>
        <b/>
        <sz val="22"/>
        <rFont val="仿宋_GB2312"/>
        <charset val="134"/>
      </rPr>
      <t>可行性：</t>
    </r>
    <r>
      <rPr>
        <sz val="22"/>
        <rFont val="仿宋_GB2312"/>
        <charset val="134"/>
      </rPr>
      <t>项目的实施提高村内基础设施条件，改善人居环境，促进乡村经济的发展，推动区域环境整治持续向好。</t>
    </r>
    <r>
      <rPr>
        <b/>
        <sz val="22"/>
        <rFont val="仿宋_GB2312"/>
        <charset val="134"/>
      </rPr>
      <t>必要性：</t>
    </r>
    <r>
      <rPr>
        <sz val="22"/>
        <rFont val="仿宋_GB2312"/>
        <charset val="134"/>
      </rPr>
      <t>阿朗乡嘎列村地处林周县北部，离县城80公里，嘎列村常住人口349户1650人，现村内交通基础条件薄弱，项目的实施能改变村庄脏乱差的落后现状。通过加强公共基础设施建设，不断改善乡村面貌，彻底改变群众出行难的问题，提升群众的获得感、幸福感、安全感。</t>
    </r>
    <r>
      <rPr>
        <b/>
        <sz val="22"/>
        <rFont val="仿宋_GB2312"/>
        <charset val="134"/>
      </rPr>
      <t>管护单位：</t>
    </r>
    <r>
      <rPr>
        <sz val="22"/>
        <rFont val="仿宋_GB2312"/>
        <charset val="134"/>
      </rPr>
      <t>由阿朗乡人民政府监管，觉布村负责日常巡查及养护，管护资金从村集体经济中支出。</t>
    </r>
  </si>
  <si>
    <t>该项目建成可以带动349户1650人受益</t>
  </si>
  <si>
    <t>（五）扶贫贷款贴息类</t>
  </si>
  <si>
    <t>林周县扶贫贷款贴息项目</t>
  </si>
  <si>
    <t>建设内容：2024年小额信贷贴息</t>
  </si>
  <si>
    <t>2017年一般债券易地扶贫搬迁项目（转贷）债务贴息资金</t>
  </si>
  <si>
    <t>建设内容：县内强嘎、松盘、江夏、甘曲、唐古、边林、城关区搬迁点建设项目的易地搬迁点，贴息贷款资金</t>
  </si>
  <si>
    <t>2019年农业生产发展和农村基础设施建设债券贴息资金</t>
  </si>
  <si>
    <t>建设内容：在强嘎乡、卡孜乡、阿朗乡进行农田灌溉项目以及乡村道路的提升改造，便于群众出行的方便，贴息贷款资金</t>
  </si>
  <si>
    <t>政府一般债券转贷资金用于易地扶贫搬迁贴息资金</t>
  </si>
  <si>
    <t>三岩跨市易地搬迁安置点扩建项目贴息</t>
  </si>
  <si>
    <t>建设内容：该项目一期规划为57户，二期为128户（已建125户，该次还需新建3户），总扩建建筑面积12045.98平方米，一期扩建面积为3947.62平方米，二期扩建建筑面积为8098.36平方米，贴息贷款资金。</t>
  </si>
  <si>
    <t>典冲村乡村振兴建设项目贴息</t>
  </si>
  <si>
    <t>建设内容：提升改造典冲村村容村貌及改善人居环境，修建改造村组道路、污水管网、路灯、绿化等附属设施，贴息贷款资金。</t>
  </si>
  <si>
    <t>（六）其他类（含：农牧民新风貌、跨区域就业补助、帮扶车间补助等）</t>
  </si>
  <si>
    <t>林周县2024年度跨区域外出务工补助项目</t>
  </si>
  <si>
    <t>建设内容：在全县九乡一镇开展2024年外出务工补助项目，实施补贴，包括跨县、跨市、跨省。</t>
  </si>
  <si>
    <t>林周县农村新风貌试点项目</t>
  </si>
  <si>
    <t>林周县35个行政村</t>
  </si>
  <si>
    <r>
      <rPr>
        <b/>
        <sz val="22"/>
        <rFont val="仿宋_GB2312"/>
        <charset val="134"/>
      </rPr>
      <t>建设内容：</t>
    </r>
    <r>
      <rPr>
        <sz val="22"/>
        <rFont val="仿宋_GB2312"/>
        <charset val="134"/>
      </rPr>
      <t>乡村治理中运用的积分制，是在农村基层党组织领导下，通过民主程序，将乡村治理各项事务转化为数量化指标，对农民日常行为进行评价形成积分，并给予相应精神鼓励，形成一套有效的激励约束机制，开展树立农牧民新风貌行动 ,推 广运用“积分制 ” ,用于积分兑换超市等基础设施建设、管理运营岗位就业补贴等。</t>
    </r>
    <r>
      <rPr>
        <b/>
        <sz val="22"/>
        <rFont val="仿宋_GB2312"/>
        <charset val="134"/>
      </rPr>
      <t>可行性：</t>
    </r>
    <r>
      <rPr>
        <sz val="22"/>
        <rFont val="仿宋_GB2312"/>
        <charset val="134"/>
      </rPr>
      <t>实践证明，积分制可以有针对性地解决乡村治理中的重点难点问题。各地通过实施“积分制”政策，以积分制方式在超市兑换相应价值的物品，从而激发群众自我参与、自我教育、自我管理，引导群众树立积极的生活理念，切实推动家风、村风、民风的全面提升，进一步推动提高乡村治理水平。</t>
    </r>
    <r>
      <rPr>
        <b/>
        <sz val="22"/>
        <rFont val="仿宋_GB2312"/>
        <charset val="134"/>
      </rPr>
      <t>必要性：</t>
    </r>
    <r>
      <rPr>
        <sz val="22"/>
        <rFont val="仿宋_GB2312"/>
        <charset val="134"/>
      </rPr>
      <t xml:space="preserve">该项目的实施能有效解决村庄环境卫生脏、乱、差的问题，提升群众积极参与到人居环境整治工作中，变“裁判员”为“运动员”，由“旁观者”成“实践者”。 </t>
    </r>
    <r>
      <rPr>
        <b/>
        <sz val="22"/>
        <rFont val="仿宋_GB2312"/>
        <charset val="134"/>
      </rPr>
      <t>项目收益：</t>
    </r>
    <r>
      <rPr>
        <sz val="22"/>
        <rFont val="仿宋_GB2312"/>
        <charset val="134"/>
      </rPr>
      <t>本项目解决了乡村治理工作“没依据、没抓手、没人听”的问题；并且将村级事务与村民利益紧密联系起来，让乡村治理由“任务命令”转为“激励引导”，村干部和农民群众形成了共同目标，节约了管理成本，提升了治理效能</t>
    </r>
    <r>
      <rPr>
        <b/>
        <sz val="22"/>
        <rFont val="仿宋_GB2312"/>
        <charset val="134"/>
      </rPr>
      <t>。管护主体：</t>
    </r>
    <r>
      <rPr>
        <sz val="22"/>
        <rFont val="仿宋_GB2312"/>
        <charset val="134"/>
      </rPr>
      <t>各行政村</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</si>
</sst>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0\)"/>
    <numFmt numFmtId="178" formatCode="0_ "/>
  </numFmts>
  <fonts count="39">
    <font>
      <sz val="12"/>
      <name val="宋体"/>
      <charset val="134"/>
    </font>
    <font>
      <sz val="16"/>
      <name val="宋体"/>
      <charset val="134"/>
      <scheme val="minor"/>
    </font>
    <font>
      <b/>
      <sz val="18"/>
      <name val="仿宋_GB2312"/>
      <charset val="134"/>
    </font>
    <font>
      <sz val="22"/>
      <name val="仿宋_GB2312"/>
      <charset val="134"/>
    </font>
    <font>
      <sz val="11"/>
      <name val="宋体"/>
      <charset val="134"/>
      <scheme val="minor"/>
    </font>
    <font>
      <sz val="14"/>
      <name val="宋体"/>
      <charset val="134"/>
      <scheme val="minor"/>
    </font>
    <font>
      <sz val="72"/>
      <name val="方正小标宋简体"/>
      <charset val="134"/>
    </font>
    <font>
      <b/>
      <sz val="72"/>
      <name val="方正小标宋简体"/>
      <charset val="134"/>
    </font>
    <font>
      <b/>
      <sz val="12"/>
      <name val="宋体"/>
      <charset val="134"/>
      <scheme val="minor"/>
    </font>
    <font>
      <b/>
      <sz val="16"/>
      <name val="宋体"/>
      <charset val="134"/>
      <scheme val="minor"/>
    </font>
    <font>
      <b/>
      <sz val="22"/>
      <name val="仿宋_GB2312"/>
      <charset val="134"/>
    </font>
    <font>
      <sz val="22"/>
      <color rgb="FF000000"/>
      <name val="仿宋_GB2312"/>
      <charset val="134"/>
    </font>
    <font>
      <b/>
      <sz val="22"/>
      <color rgb="FF000000"/>
      <name val="仿宋_GB2312"/>
      <charset val="134"/>
    </font>
    <font>
      <sz val="18"/>
      <name val="仿宋_GB2312"/>
      <charset val="134"/>
    </font>
    <font>
      <sz val="18"/>
      <color rgb="FF000000"/>
      <name val="仿宋_GB2312"/>
      <charset val="134"/>
    </font>
    <font>
      <sz val="10"/>
      <name val="Arial"/>
      <charset val="0"/>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1"/>
      <color rgb="FF000000"/>
      <name val="宋体"/>
      <charset val="134"/>
    </font>
    <font>
      <sz val="11"/>
      <color indexed="8"/>
      <name val="Tahoma"/>
      <charset val="134"/>
    </font>
    <font>
      <sz val="2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15" fillId="0" borderId="0" applyFill="0" applyBorder="0" applyAlignment="0" applyProtection="0"/>
    <xf numFmtId="44" fontId="15" fillId="0" borderId="0" applyFill="0" applyBorder="0" applyAlignment="0" applyProtection="0"/>
    <xf numFmtId="9" fontId="15" fillId="0" borderId="0" applyFill="0" applyBorder="0" applyAlignment="0" applyProtection="0"/>
    <xf numFmtId="41" fontId="15" fillId="0" borderId="0" applyFill="0" applyBorder="0" applyAlignment="0" applyProtection="0"/>
    <xf numFmtId="42" fontId="15" fillId="0" borderId="0" applyFill="0" applyBorder="0" applyAlignment="0" applyProtection="0"/>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26" fillId="4" borderId="13" applyNumberFormat="0" applyAlignment="0" applyProtection="0">
      <alignment vertical="center"/>
    </xf>
    <xf numFmtId="0" fontId="27" fillId="4" borderId="12" applyNumberFormat="0" applyAlignment="0" applyProtection="0">
      <alignment vertical="center"/>
    </xf>
    <xf numFmtId="0" fontId="28" fillId="5"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34" fillId="32" borderId="0" applyNumberFormat="0" applyBorder="0" applyAlignment="0" applyProtection="0">
      <alignment vertical="center"/>
    </xf>
    <xf numFmtId="0" fontId="35" fillId="0" borderId="0">
      <protection locked="0"/>
    </xf>
    <xf numFmtId="0" fontId="18" fillId="0" borderId="0">
      <alignment vertical="center"/>
    </xf>
    <xf numFmtId="0" fontId="36" fillId="0" borderId="0">
      <protection locked="0"/>
    </xf>
    <xf numFmtId="0" fontId="0" fillId="0" borderId="0"/>
    <xf numFmtId="0" fontId="35" fillId="0" borderId="0" applyProtection="0">
      <alignment vertical="center"/>
    </xf>
    <xf numFmtId="0" fontId="35" fillId="0" borderId="0" applyProtection="0"/>
    <xf numFmtId="0" fontId="35" fillId="0" borderId="0">
      <alignment vertical="center"/>
    </xf>
    <xf numFmtId="0" fontId="37" fillId="0" borderId="0" applyProtection="0">
      <alignment vertical="center"/>
    </xf>
    <xf numFmtId="0" fontId="0" fillId="0" borderId="0">
      <alignment vertical="center"/>
    </xf>
    <xf numFmtId="0" fontId="0" fillId="0" borderId="0" applyProtection="0">
      <alignment vertical="center"/>
    </xf>
    <xf numFmtId="0" fontId="15" fillId="0" borderId="0" applyProtection="0"/>
    <xf numFmtId="0" fontId="0" fillId="0" borderId="0" applyProtection="0"/>
    <xf numFmtId="0" fontId="0" fillId="0" borderId="0" applyNumberFormat="0" applyFill="0">
      <alignment vertical="center"/>
    </xf>
  </cellStyleXfs>
  <cellXfs count="71">
    <xf numFmtId="0" fontId="0" fillId="0" borderId="0" xfId="0">
      <alignment vertical="center"/>
    </xf>
    <xf numFmtId="0" fontId="1" fillId="0" borderId="0" xfId="0" applyFont="1" applyFill="1" applyAlignment="1" applyProtection="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176" fontId="4" fillId="0" borderId="0" xfId="0" applyNumberFormat="1" applyFont="1" applyFill="1" applyAlignment="1" applyProtection="1">
      <alignment horizontal="center" vertical="center" wrapText="1"/>
    </xf>
    <xf numFmtId="177" fontId="4" fillId="0" borderId="0" xfId="0" applyNumberFormat="1" applyFont="1" applyFill="1" applyAlignment="1" applyProtection="1">
      <alignment horizontal="center" vertical="center" wrapText="1"/>
    </xf>
    <xf numFmtId="0" fontId="6" fillId="0" borderId="0" xfId="51" applyNumberFormat="1" applyFont="1" applyFill="1" applyAlignment="1" applyProtection="1">
      <alignment horizontal="center" vertical="center" wrapText="1"/>
    </xf>
    <xf numFmtId="0" fontId="7" fillId="0" borderId="0" xfId="51" applyNumberFormat="1" applyFont="1" applyFill="1" applyAlignment="1" applyProtection="1">
      <alignment horizontal="center" vertical="center" wrapText="1"/>
    </xf>
    <xf numFmtId="0" fontId="8" fillId="0" borderId="0" xfId="0" applyFont="1" applyFill="1" applyAlignment="1">
      <alignment horizontal="left" wrapText="1"/>
    </xf>
    <xf numFmtId="0" fontId="8" fillId="0" borderId="0" xfId="0" applyFont="1" applyFill="1" applyAlignment="1">
      <alignment horizont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0" xfId="0" applyFont="1" applyAlignment="1">
      <alignment horizontal="center" vertical="center" wrapText="1"/>
    </xf>
    <xf numFmtId="0" fontId="10" fillId="0"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176" fontId="10"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176" fontId="7" fillId="0" borderId="0" xfId="51" applyNumberFormat="1" applyFont="1" applyFill="1" applyAlignment="1" applyProtection="1">
      <alignment horizontal="center" vertical="center" wrapText="1"/>
    </xf>
    <xf numFmtId="176" fontId="8" fillId="0" borderId="0" xfId="0" applyNumberFormat="1" applyFont="1" applyFill="1" applyAlignment="1">
      <alignment horizontal="left" wrapText="1"/>
    </xf>
    <xf numFmtId="176" fontId="9" fillId="0" borderId="6"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3" fillId="0" borderId="3" xfId="0" applyNumberFormat="1" applyFont="1" applyFill="1" applyBorder="1" applyAlignment="1" applyProtection="1">
      <alignment horizontal="center" vertical="center" wrapText="1"/>
    </xf>
    <xf numFmtId="176" fontId="3" fillId="0" borderId="3" xfId="0" applyNumberFormat="1" applyFont="1" applyFill="1" applyBorder="1" applyAlignment="1">
      <alignment horizontal="center" vertical="center" wrapText="1"/>
    </xf>
    <xf numFmtId="176" fontId="3" fillId="0" borderId="3" xfId="0" applyNumberFormat="1" applyFont="1" applyFill="1" applyBorder="1" applyAlignment="1">
      <alignment horizontal="left" vertical="center" wrapText="1"/>
    </xf>
    <xf numFmtId="177" fontId="3" fillId="0" borderId="3"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176" fontId="10"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176" fontId="3" fillId="0" borderId="3" xfId="0" applyNumberFormat="1" applyFont="1" applyFill="1" applyBorder="1" applyAlignment="1">
      <alignment vertical="center" wrapText="1"/>
    </xf>
    <xf numFmtId="176" fontId="3" fillId="0" borderId="5" xfId="0" applyNumberFormat="1" applyFont="1" applyFill="1" applyBorder="1" applyAlignment="1">
      <alignment horizontal="center" vertical="center" wrapText="1"/>
    </xf>
    <xf numFmtId="176" fontId="3" fillId="0" borderId="5" xfId="0" applyNumberFormat="1" applyFont="1" applyFill="1" applyBorder="1" applyAlignment="1">
      <alignment vertical="center" wrapText="1"/>
    </xf>
    <xf numFmtId="177" fontId="3" fillId="0" borderId="5" xfId="0" applyNumberFormat="1"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13" fillId="0" borderId="0" xfId="0" applyFont="1" applyFill="1" applyBorder="1" applyAlignment="1">
      <alignment vertical="center" wrapText="1"/>
    </xf>
    <xf numFmtId="0" fontId="2"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3"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副本西藏自治区贫困县统筹整合使用财政涉农资金情况统计表（模版）参考表" xfId="49"/>
    <cellStyle name="常规 6" xfId="50"/>
    <cellStyle name="常规 51" xfId="51"/>
    <cellStyle name="常规 50" xfId="52"/>
    <cellStyle name="常规_产业" xfId="53"/>
    <cellStyle name="常规 2" xfId="54"/>
    <cellStyle name="常规_Sheet1" xfId="55"/>
    <cellStyle name="常规 22" xfId="56"/>
    <cellStyle name="常规 3" xfId="57"/>
    <cellStyle name="常规 12 2" xfId="58"/>
    <cellStyle name="常规_项目投入明细_8" xfId="59"/>
    <cellStyle name="常规 2 2 2 2" xfId="60"/>
    <cellStyle name="常规 2 2 2_“十四五”支持西藏经济社会发展规划建设项目建议方案20210309 -修改年份-A3版" xfId="61"/>
  </cellStyles>
  <tableStyles count="0" defaultTableStyle="TableStyleMedium2" defaultPivotStyle="PivotStyleLight16"/>
  <colors>
    <mruColors>
      <color rgb="00EDEDED"/>
      <color rgb="005B9BD5"/>
      <color rgb="00FFC000"/>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0</xdr:colOff>
      <xdr:row>5</xdr:row>
      <xdr:rowOff>660400</xdr:rowOff>
    </xdr:from>
    <xdr:to>
      <xdr:col>12</xdr:col>
      <xdr:colOff>341630</xdr:colOff>
      <xdr:row>7</xdr:row>
      <xdr:rowOff>1781175</xdr:rowOff>
    </xdr:to>
    <xdr:pic>
      <xdr:nvPicPr>
        <xdr:cNvPr id="7" name="图片 3336"/>
        <xdr:cNvPicPr>
          <a:picLocks noChangeAspect="1"/>
        </xdr:cNvPicPr>
      </xdr:nvPicPr>
      <xdr:blipFill>
        <a:blip r:embed="rId1"/>
        <a:stretch>
          <a:fillRect/>
        </a:stretch>
      </xdr:blipFill>
      <xdr:spPr>
        <a:xfrm>
          <a:off x="26683970" y="4711700"/>
          <a:ext cx="341630" cy="2441575"/>
        </a:xfrm>
        <a:prstGeom prst="rect">
          <a:avLst/>
        </a:prstGeom>
        <a:noFill/>
        <a:ln w="9525">
          <a:noFill/>
        </a:ln>
      </xdr:spPr>
    </xdr:pic>
    <xdr:clientData/>
  </xdr:twoCellAnchor>
  <xdr:twoCellAnchor editAs="oneCell">
    <xdr:from>
      <xdr:col>12</xdr:col>
      <xdr:colOff>0</xdr:colOff>
      <xdr:row>5</xdr:row>
      <xdr:rowOff>660400</xdr:rowOff>
    </xdr:from>
    <xdr:to>
      <xdr:col>12</xdr:col>
      <xdr:colOff>341630</xdr:colOff>
      <xdr:row>7</xdr:row>
      <xdr:rowOff>1639570</xdr:rowOff>
    </xdr:to>
    <xdr:pic>
      <xdr:nvPicPr>
        <xdr:cNvPr id="9" name="图片 3336"/>
        <xdr:cNvPicPr>
          <a:picLocks noChangeAspect="1"/>
        </xdr:cNvPicPr>
      </xdr:nvPicPr>
      <xdr:blipFill>
        <a:blip r:embed="rId1"/>
        <a:stretch>
          <a:fillRect/>
        </a:stretch>
      </xdr:blipFill>
      <xdr:spPr>
        <a:xfrm>
          <a:off x="26683970" y="4711700"/>
          <a:ext cx="341630" cy="2299970"/>
        </a:xfrm>
        <a:prstGeom prst="rect">
          <a:avLst/>
        </a:prstGeom>
        <a:noFill/>
        <a:ln w="9525">
          <a:noFill/>
        </a:ln>
      </xdr:spPr>
    </xdr:pic>
    <xdr:clientData/>
  </xdr:twoCellAnchor>
  <xdr:twoCellAnchor editAs="oneCell">
    <xdr:from>
      <xdr:col>9</xdr:col>
      <xdr:colOff>443865</xdr:colOff>
      <xdr:row>5</xdr:row>
      <xdr:rowOff>660400</xdr:rowOff>
    </xdr:from>
    <xdr:to>
      <xdr:col>9</xdr:col>
      <xdr:colOff>786765</xdr:colOff>
      <xdr:row>7</xdr:row>
      <xdr:rowOff>728980</xdr:rowOff>
    </xdr:to>
    <xdr:pic>
      <xdr:nvPicPr>
        <xdr:cNvPr id="11" name="图片 3336"/>
        <xdr:cNvPicPr>
          <a:picLocks noChangeAspect="1"/>
        </xdr:cNvPicPr>
      </xdr:nvPicPr>
      <xdr:blipFill>
        <a:blip r:embed="rId1"/>
        <a:stretch>
          <a:fillRect/>
        </a:stretch>
      </xdr:blipFill>
      <xdr:spPr>
        <a:xfrm>
          <a:off x="23189565" y="4711700"/>
          <a:ext cx="342900" cy="1389380"/>
        </a:xfrm>
        <a:prstGeom prst="rect">
          <a:avLst/>
        </a:prstGeom>
        <a:noFill/>
        <a:ln w="9525">
          <a:noFill/>
        </a:ln>
      </xdr:spPr>
    </xdr:pic>
    <xdr:clientData/>
  </xdr:twoCellAnchor>
  <xdr:twoCellAnchor editAs="oneCell">
    <xdr:from>
      <xdr:col>7</xdr:col>
      <xdr:colOff>0</xdr:colOff>
      <xdr:row>33</xdr:row>
      <xdr:rowOff>0</xdr:rowOff>
    </xdr:from>
    <xdr:to>
      <xdr:col>7</xdr:col>
      <xdr:colOff>342900</xdr:colOff>
      <xdr:row>33</xdr:row>
      <xdr:rowOff>734695</xdr:rowOff>
    </xdr:to>
    <xdr:pic>
      <xdr:nvPicPr>
        <xdr:cNvPr id="12" name="图片 3336"/>
        <xdr:cNvPicPr>
          <a:picLocks noChangeAspect="1"/>
        </xdr:cNvPicPr>
      </xdr:nvPicPr>
      <xdr:blipFill>
        <a:blip r:embed="rId1"/>
        <a:stretch>
          <a:fillRect/>
        </a:stretch>
      </xdr:blipFill>
      <xdr:spPr>
        <a:xfrm>
          <a:off x="20015835" y="95364300"/>
          <a:ext cx="342900" cy="734695"/>
        </a:xfrm>
        <a:prstGeom prst="rect">
          <a:avLst/>
        </a:prstGeom>
        <a:noFill/>
        <a:ln w="9525">
          <a:noFill/>
        </a:ln>
      </xdr:spPr>
    </xdr:pic>
    <xdr:clientData/>
  </xdr:twoCellAnchor>
  <xdr:twoCellAnchor editAs="oneCell">
    <xdr:from>
      <xdr:col>7</xdr:col>
      <xdr:colOff>0</xdr:colOff>
      <xdr:row>15</xdr:row>
      <xdr:rowOff>0</xdr:rowOff>
    </xdr:from>
    <xdr:to>
      <xdr:col>7</xdr:col>
      <xdr:colOff>342900</xdr:colOff>
      <xdr:row>15</xdr:row>
      <xdr:rowOff>734695</xdr:rowOff>
    </xdr:to>
    <xdr:pic>
      <xdr:nvPicPr>
        <xdr:cNvPr id="2" name="图片 3336"/>
        <xdr:cNvPicPr>
          <a:picLocks noChangeAspect="1"/>
        </xdr:cNvPicPr>
      </xdr:nvPicPr>
      <xdr:blipFill>
        <a:blip r:embed="rId1"/>
        <a:stretch>
          <a:fillRect/>
        </a:stretch>
      </xdr:blipFill>
      <xdr:spPr>
        <a:xfrm>
          <a:off x="20015835" y="39484300"/>
          <a:ext cx="342900" cy="734695"/>
        </a:xfrm>
        <a:prstGeom prst="rect">
          <a:avLst/>
        </a:prstGeom>
        <a:noFill/>
        <a:ln w="9525">
          <a:noFill/>
        </a:ln>
      </xdr:spPr>
    </xdr:pic>
    <xdr:clientData/>
  </xdr:twoCellAnchor>
  <xdr:twoCellAnchor editAs="oneCell">
    <xdr:from>
      <xdr:col>4</xdr:col>
      <xdr:colOff>499745</xdr:colOff>
      <xdr:row>15</xdr:row>
      <xdr:rowOff>0</xdr:rowOff>
    </xdr:from>
    <xdr:to>
      <xdr:col>4</xdr:col>
      <xdr:colOff>664845</xdr:colOff>
      <xdr:row>15</xdr:row>
      <xdr:rowOff>172720</xdr:rowOff>
    </xdr:to>
    <xdr:pic>
      <xdr:nvPicPr>
        <xdr:cNvPr id="4" name="图片 3335"/>
        <xdr:cNvPicPr>
          <a:picLocks noChangeAspect="1"/>
        </xdr:cNvPicPr>
      </xdr:nvPicPr>
      <xdr:blipFill>
        <a:blip r:embed="rId2"/>
        <a:stretch>
          <a:fillRect/>
        </a:stretch>
      </xdr:blipFill>
      <xdr:spPr>
        <a:xfrm>
          <a:off x="3698875" y="39484300"/>
          <a:ext cx="165100" cy="172720"/>
        </a:xfrm>
        <a:prstGeom prst="rect">
          <a:avLst/>
        </a:prstGeom>
        <a:noFill/>
        <a:ln w="9525">
          <a:noFill/>
        </a:ln>
      </xdr:spPr>
    </xdr:pic>
    <xdr:clientData/>
  </xdr:twoCellAnchor>
  <xdr:twoCellAnchor editAs="oneCell">
    <xdr:from>
      <xdr:col>7</xdr:col>
      <xdr:colOff>108585</xdr:colOff>
      <xdr:row>15</xdr:row>
      <xdr:rowOff>0</xdr:rowOff>
    </xdr:from>
    <xdr:to>
      <xdr:col>7</xdr:col>
      <xdr:colOff>219710</xdr:colOff>
      <xdr:row>15</xdr:row>
      <xdr:rowOff>181610</xdr:rowOff>
    </xdr:to>
    <xdr:pic>
      <xdr:nvPicPr>
        <xdr:cNvPr id="137" name="图片 3335"/>
        <xdr:cNvPicPr>
          <a:picLocks noChangeAspect="1"/>
        </xdr:cNvPicPr>
      </xdr:nvPicPr>
      <xdr:blipFill>
        <a:blip r:embed="rId2"/>
        <a:stretch>
          <a:fillRect/>
        </a:stretch>
      </xdr:blipFill>
      <xdr:spPr>
        <a:xfrm>
          <a:off x="20124420" y="39484300"/>
          <a:ext cx="111125" cy="181610"/>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191135</xdr:rowOff>
    </xdr:to>
    <xdr:pic>
      <xdr:nvPicPr>
        <xdr:cNvPr id="277" name="图片 3337"/>
        <xdr:cNvPicPr>
          <a:picLocks noChangeAspect="1"/>
        </xdr:cNvPicPr>
      </xdr:nvPicPr>
      <xdr:blipFill>
        <a:blip r:embed="rId1"/>
        <a:stretch>
          <a:fillRect/>
        </a:stretch>
      </xdr:blipFill>
      <xdr:spPr>
        <a:xfrm>
          <a:off x="26683970" y="4051300"/>
          <a:ext cx="19685" cy="191135"/>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191135</xdr:rowOff>
    </xdr:to>
    <xdr:pic>
      <xdr:nvPicPr>
        <xdr:cNvPr id="278" name="图片 3335"/>
        <xdr:cNvPicPr>
          <a:picLocks noChangeAspect="1"/>
        </xdr:cNvPicPr>
      </xdr:nvPicPr>
      <xdr:blipFill>
        <a:blip r:embed="rId2"/>
        <a:stretch>
          <a:fillRect/>
        </a:stretch>
      </xdr:blipFill>
      <xdr:spPr>
        <a:xfrm>
          <a:off x="26683970" y="4051300"/>
          <a:ext cx="131445" cy="191135"/>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191135</xdr:rowOff>
    </xdr:to>
    <xdr:pic>
      <xdr:nvPicPr>
        <xdr:cNvPr id="279" name="图片 3336"/>
        <xdr:cNvPicPr>
          <a:picLocks noChangeAspect="1"/>
        </xdr:cNvPicPr>
      </xdr:nvPicPr>
      <xdr:blipFill>
        <a:blip r:embed="rId1"/>
        <a:stretch>
          <a:fillRect/>
        </a:stretch>
      </xdr:blipFill>
      <xdr:spPr>
        <a:xfrm>
          <a:off x="26683970" y="4051300"/>
          <a:ext cx="18415"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190500</xdr:rowOff>
    </xdr:to>
    <xdr:pic>
      <xdr:nvPicPr>
        <xdr:cNvPr id="285" name="图片 3337"/>
        <xdr:cNvPicPr>
          <a:picLocks noChangeAspect="1"/>
        </xdr:cNvPicPr>
      </xdr:nvPicPr>
      <xdr:blipFill>
        <a:blip r:embed="rId1"/>
        <a:stretch>
          <a:fillRect/>
        </a:stretch>
      </xdr:blipFill>
      <xdr:spPr>
        <a:xfrm>
          <a:off x="26683970" y="4051300"/>
          <a:ext cx="19685" cy="19050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190500</xdr:rowOff>
    </xdr:to>
    <xdr:pic>
      <xdr:nvPicPr>
        <xdr:cNvPr id="286" name="图片 3335"/>
        <xdr:cNvPicPr>
          <a:picLocks noChangeAspect="1"/>
        </xdr:cNvPicPr>
      </xdr:nvPicPr>
      <xdr:blipFill>
        <a:blip r:embed="rId2"/>
        <a:stretch>
          <a:fillRect/>
        </a:stretch>
      </xdr:blipFill>
      <xdr:spPr>
        <a:xfrm>
          <a:off x="26683970" y="4051300"/>
          <a:ext cx="129540" cy="190500"/>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190500</xdr:rowOff>
    </xdr:to>
    <xdr:pic>
      <xdr:nvPicPr>
        <xdr:cNvPr id="287" name="图片 3336"/>
        <xdr:cNvPicPr>
          <a:picLocks noChangeAspect="1"/>
        </xdr:cNvPicPr>
      </xdr:nvPicPr>
      <xdr:blipFill>
        <a:blip r:embed="rId1"/>
        <a:stretch>
          <a:fillRect/>
        </a:stretch>
      </xdr:blipFill>
      <xdr:spPr>
        <a:xfrm>
          <a:off x="26683970" y="4051300"/>
          <a:ext cx="18415" cy="19050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191135</xdr:rowOff>
    </xdr:to>
    <xdr:pic>
      <xdr:nvPicPr>
        <xdr:cNvPr id="289" name="图片 3336"/>
        <xdr:cNvPicPr>
          <a:picLocks noChangeAspect="1"/>
        </xdr:cNvPicPr>
      </xdr:nvPicPr>
      <xdr:blipFill>
        <a:blip r:embed="rId1"/>
        <a:stretch>
          <a:fillRect/>
        </a:stretch>
      </xdr:blipFill>
      <xdr:spPr>
        <a:xfrm>
          <a:off x="26683970" y="4051300"/>
          <a:ext cx="19050"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193040</xdr:rowOff>
    </xdr:to>
    <xdr:pic>
      <xdr:nvPicPr>
        <xdr:cNvPr id="305" name="图片 3337"/>
        <xdr:cNvPicPr>
          <a:picLocks noChangeAspect="1"/>
        </xdr:cNvPicPr>
      </xdr:nvPicPr>
      <xdr:blipFill>
        <a:blip r:embed="rId1"/>
        <a:stretch>
          <a:fillRect/>
        </a:stretch>
      </xdr:blipFill>
      <xdr:spPr>
        <a:xfrm>
          <a:off x="26683970" y="4051300"/>
          <a:ext cx="19685" cy="19304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193040</xdr:rowOff>
    </xdr:to>
    <xdr:pic>
      <xdr:nvPicPr>
        <xdr:cNvPr id="306" name="图片 3335"/>
        <xdr:cNvPicPr>
          <a:picLocks noChangeAspect="1"/>
        </xdr:cNvPicPr>
      </xdr:nvPicPr>
      <xdr:blipFill>
        <a:blip r:embed="rId2"/>
        <a:stretch>
          <a:fillRect/>
        </a:stretch>
      </xdr:blipFill>
      <xdr:spPr>
        <a:xfrm>
          <a:off x="26683970" y="4051300"/>
          <a:ext cx="129540" cy="193040"/>
        </a:xfrm>
        <a:prstGeom prst="rect">
          <a:avLst/>
        </a:prstGeom>
        <a:noFill/>
        <a:ln w="9525">
          <a:noFill/>
        </a:ln>
      </xdr:spPr>
    </xdr:pic>
    <xdr:clientData/>
  </xdr:twoCellAnchor>
  <xdr:twoCellAnchor editAs="oneCell">
    <xdr:from>
      <xdr:col>12</xdr:col>
      <xdr:colOff>0</xdr:colOff>
      <xdr:row>5</xdr:row>
      <xdr:rowOff>0</xdr:rowOff>
    </xdr:from>
    <xdr:to>
      <xdr:col>12</xdr:col>
      <xdr:colOff>133985</xdr:colOff>
      <xdr:row>5</xdr:row>
      <xdr:rowOff>193040</xdr:rowOff>
    </xdr:to>
    <xdr:pic>
      <xdr:nvPicPr>
        <xdr:cNvPr id="307" name="图片 3335"/>
        <xdr:cNvPicPr>
          <a:picLocks noChangeAspect="1"/>
        </xdr:cNvPicPr>
      </xdr:nvPicPr>
      <xdr:blipFill>
        <a:blip r:embed="rId2"/>
        <a:stretch>
          <a:fillRect/>
        </a:stretch>
      </xdr:blipFill>
      <xdr:spPr>
        <a:xfrm>
          <a:off x="26683970" y="4051300"/>
          <a:ext cx="133985"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193040</xdr:rowOff>
    </xdr:to>
    <xdr:pic>
      <xdr:nvPicPr>
        <xdr:cNvPr id="330" name="图片 3336"/>
        <xdr:cNvPicPr>
          <a:picLocks noChangeAspect="1"/>
        </xdr:cNvPicPr>
      </xdr:nvPicPr>
      <xdr:blipFill>
        <a:blip r:embed="rId1"/>
        <a:stretch>
          <a:fillRect/>
        </a:stretch>
      </xdr:blipFill>
      <xdr:spPr>
        <a:xfrm>
          <a:off x="26683970" y="4051300"/>
          <a:ext cx="19050"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199390</xdr:rowOff>
    </xdr:to>
    <xdr:pic>
      <xdr:nvPicPr>
        <xdr:cNvPr id="336" name="图片 3336"/>
        <xdr:cNvPicPr>
          <a:picLocks noChangeAspect="1"/>
        </xdr:cNvPicPr>
      </xdr:nvPicPr>
      <xdr:blipFill>
        <a:blip r:embed="rId1"/>
        <a:stretch>
          <a:fillRect/>
        </a:stretch>
      </xdr:blipFill>
      <xdr:spPr>
        <a:xfrm>
          <a:off x="26683970" y="4051300"/>
          <a:ext cx="19050" cy="199390"/>
        </a:xfrm>
        <a:prstGeom prst="rect">
          <a:avLst/>
        </a:prstGeom>
        <a:noFill/>
        <a:ln w="9525">
          <a:noFill/>
        </a:ln>
      </xdr:spPr>
    </xdr:pic>
    <xdr:clientData/>
  </xdr:twoCellAnchor>
  <xdr:twoCellAnchor editAs="oneCell">
    <xdr:from>
      <xdr:col>12</xdr:col>
      <xdr:colOff>0</xdr:colOff>
      <xdr:row>5</xdr:row>
      <xdr:rowOff>0</xdr:rowOff>
    </xdr:from>
    <xdr:to>
      <xdr:col>12</xdr:col>
      <xdr:colOff>20320</xdr:colOff>
      <xdr:row>5</xdr:row>
      <xdr:rowOff>199390</xdr:rowOff>
    </xdr:to>
    <xdr:pic>
      <xdr:nvPicPr>
        <xdr:cNvPr id="337" name="图片 3337"/>
        <xdr:cNvPicPr>
          <a:picLocks noChangeAspect="1"/>
        </xdr:cNvPicPr>
      </xdr:nvPicPr>
      <xdr:blipFill>
        <a:blip r:embed="rId1"/>
        <a:stretch>
          <a:fillRect/>
        </a:stretch>
      </xdr:blipFill>
      <xdr:spPr>
        <a:xfrm>
          <a:off x="26683970" y="4051300"/>
          <a:ext cx="20320" cy="19939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576"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876"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878"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191770</xdr:rowOff>
    </xdr:to>
    <xdr:pic>
      <xdr:nvPicPr>
        <xdr:cNvPr id="885" name="图片 3337"/>
        <xdr:cNvPicPr>
          <a:picLocks noChangeAspect="1"/>
        </xdr:cNvPicPr>
      </xdr:nvPicPr>
      <xdr:blipFill>
        <a:blip r:embed="rId1"/>
        <a:stretch>
          <a:fillRect/>
        </a:stretch>
      </xdr:blipFill>
      <xdr:spPr>
        <a:xfrm>
          <a:off x="26683970" y="4051300"/>
          <a:ext cx="19050" cy="191770"/>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191770</xdr:rowOff>
    </xdr:to>
    <xdr:pic>
      <xdr:nvPicPr>
        <xdr:cNvPr id="886" name="图片 3335"/>
        <xdr:cNvPicPr>
          <a:picLocks noChangeAspect="1"/>
        </xdr:cNvPicPr>
      </xdr:nvPicPr>
      <xdr:blipFill>
        <a:blip r:embed="rId2"/>
        <a:stretch>
          <a:fillRect/>
        </a:stretch>
      </xdr:blipFill>
      <xdr:spPr>
        <a:xfrm>
          <a:off x="26683970" y="4051300"/>
          <a:ext cx="131445" cy="191770"/>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191770</xdr:rowOff>
    </xdr:to>
    <xdr:pic>
      <xdr:nvPicPr>
        <xdr:cNvPr id="888" name="图片 3337"/>
        <xdr:cNvPicPr>
          <a:picLocks noChangeAspect="1"/>
        </xdr:cNvPicPr>
      </xdr:nvPicPr>
      <xdr:blipFill>
        <a:blip r:embed="rId1"/>
        <a:stretch>
          <a:fillRect/>
        </a:stretch>
      </xdr:blipFill>
      <xdr:spPr>
        <a:xfrm>
          <a:off x="26683970" y="4051300"/>
          <a:ext cx="19685" cy="191770"/>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927"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1621"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1623"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1624"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1626"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628"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630"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1637"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1657"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1659"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1663"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1685"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1686"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1689"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1691"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1692"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1694"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1711"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1713"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1720"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1721"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1722"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1723"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1724"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1726"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1730"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1742"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1746"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1778"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1798"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1799"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1813"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1822"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1823"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1824"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1825"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1830"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1886"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1887"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1899"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1907"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1923"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1969"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1993"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1994"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2034"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207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7</xdr:col>
      <xdr:colOff>104140</xdr:colOff>
      <xdr:row>5</xdr:row>
      <xdr:rowOff>0</xdr:rowOff>
    </xdr:from>
    <xdr:to>
      <xdr:col>7</xdr:col>
      <xdr:colOff>208915</xdr:colOff>
      <xdr:row>5</xdr:row>
      <xdr:rowOff>179705</xdr:rowOff>
    </xdr:to>
    <xdr:pic>
      <xdr:nvPicPr>
        <xdr:cNvPr id="2199" name="图片 3335"/>
        <xdr:cNvPicPr>
          <a:picLocks noChangeAspect="1"/>
        </xdr:cNvPicPr>
      </xdr:nvPicPr>
      <xdr:blipFill>
        <a:blip r:embed="rId2"/>
        <a:stretch>
          <a:fillRect/>
        </a:stretch>
      </xdr:blipFill>
      <xdr:spPr>
        <a:xfrm>
          <a:off x="20119975" y="4051300"/>
          <a:ext cx="104775" cy="179705"/>
        </a:xfrm>
        <a:prstGeom prst="rect">
          <a:avLst/>
        </a:prstGeom>
        <a:noFill/>
        <a:ln w="9525">
          <a:noFill/>
        </a:ln>
      </xdr:spPr>
    </xdr:pic>
    <xdr:clientData/>
  </xdr:twoCellAnchor>
  <xdr:twoCellAnchor editAs="oneCell">
    <xdr:from>
      <xdr:col>8</xdr:col>
      <xdr:colOff>24130</xdr:colOff>
      <xdr:row>5</xdr:row>
      <xdr:rowOff>0</xdr:rowOff>
    </xdr:from>
    <xdr:to>
      <xdr:col>8</xdr:col>
      <xdr:colOff>367665</xdr:colOff>
      <xdr:row>7</xdr:row>
      <xdr:rowOff>1438910</xdr:rowOff>
    </xdr:to>
    <xdr:pic>
      <xdr:nvPicPr>
        <xdr:cNvPr id="2206" name="图片 3336"/>
        <xdr:cNvPicPr>
          <a:picLocks noChangeAspect="1"/>
        </xdr:cNvPicPr>
      </xdr:nvPicPr>
      <xdr:blipFill>
        <a:blip r:embed="rId1"/>
        <a:stretch>
          <a:fillRect/>
        </a:stretch>
      </xdr:blipFill>
      <xdr:spPr>
        <a:xfrm>
          <a:off x="21097875" y="4051300"/>
          <a:ext cx="343535" cy="2759710"/>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2207"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2208"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2209"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2230"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191770</xdr:rowOff>
    </xdr:to>
    <xdr:pic>
      <xdr:nvPicPr>
        <xdr:cNvPr id="2231" name="图片 3337"/>
        <xdr:cNvPicPr>
          <a:picLocks noChangeAspect="1"/>
        </xdr:cNvPicPr>
      </xdr:nvPicPr>
      <xdr:blipFill>
        <a:blip r:embed="rId1"/>
        <a:stretch>
          <a:fillRect/>
        </a:stretch>
      </xdr:blipFill>
      <xdr:spPr>
        <a:xfrm>
          <a:off x="26683970" y="4051300"/>
          <a:ext cx="19050" cy="191770"/>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191770</xdr:rowOff>
    </xdr:to>
    <xdr:pic>
      <xdr:nvPicPr>
        <xdr:cNvPr id="2232" name="图片 3335"/>
        <xdr:cNvPicPr>
          <a:picLocks noChangeAspect="1"/>
        </xdr:cNvPicPr>
      </xdr:nvPicPr>
      <xdr:blipFill>
        <a:blip r:embed="rId2"/>
        <a:stretch>
          <a:fillRect/>
        </a:stretch>
      </xdr:blipFill>
      <xdr:spPr>
        <a:xfrm>
          <a:off x="26683970" y="4051300"/>
          <a:ext cx="131445" cy="191770"/>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191770</xdr:rowOff>
    </xdr:to>
    <xdr:pic>
      <xdr:nvPicPr>
        <xdr:cNvPr id="2233" name="图片 3337"/>
        <xdr:cNvPicPr>
          <a:picLocks noChangeAspect="1"/>
        </xdr:cNvPicPr>
      </xdr:nvPicPr>
      <xdr:blipFill>
        <a:blip r:embed="rId1"/>
        <a:stretch>
          <a:fillRect/>
        </a:stretch>
      </xdr:blipFill>
      <xdr:spPr>
        <a:xfrm>
          <a:off x="26683970" y="4051300"/>
          <a:ext cx="19685" cy="191770"/>
        </a:xfrm>
        <a:prstGeom prst="rect">
          <a:avLst/>
        </a:prstGeom>
        <a:noFill/>
        <a:ln w="9525">
          <a:noFill/>
        </a:ln>
      </xdr:spPr>
    </xdr:pic>
    <xdr:clientData/>
  </xdr:twoCellAnchor>
  <xdr:twoCellAnchor editAs="oneCell">
    <xdr:from>
      <xdr:col>8</xdr:col>
      <xdr:colOff>0</xdr:colOff>
      <xdr:row>5</xdr:row>
      <xdr:rowOff>0</xdr:rowOff>
    </xdr:from>
    <xdr:to>
      <xdr:col>8</xdr:col>
      <xdr:colOff>133985</xdr:colOff>
      <xdr:row>5</xdr:row>
      <xdr:rowOff>191770</xdr:rowOff>
    </xdr:to>
    <xdr:pic>
      <xdr:nvPicPr>
        <xdr:cNvPr id="2234" name="图片 3335"/>
        <xdr:cNvPicPr>
          <a:picLocks noChangeAspect="1"/>
        </xdr:cNvPicPr>
      </xdr:nvPicPr>
      <xdr:blipFill>
        <a:blip r:embed="rId2"/>
        <a:stretch>
          <a:fillRect/>
        </a:stretch>
      </xdr:blipFill>
      <xdr:spPr>
        <a:xfrm>
          <a:off x="21073745" y="4051300"/>
          <a:ext cx="133985" cy="19177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2235"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75565</xdr:rowOff>
    </xdr:to>
    <xdr:pic>
      <xdr:nvPicPr>
        <xdr:cNvPr id="2236" name="图片 3336"/>
        <xdr:cNvPicPr>
          <a:picLocks noChangeAspect="1"/>
        </xdr:cNvPicPr>
      </xdr:nvPicPr>
      <xdr:blipFill>
        <a:blip r:embed="rId1"/>
        <a:stretch>
          <a:fillRect/>
        </a:stretch>
      </xdr:blipFill>
      <xdr:spPr>
        <a:xfrm>
          <a:off x="20015835" y="4051300"/>
          <a:ext cx="342900" cy="73596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191135</xdr:rowOff>
    </xdr:to>
    <xdr:pic>
      <xdr:nvPicPr>
        <xdr:cNvPr id="2237" name="图片 3337"/>
        <xdr:cNvPicPr>
          <a:picLocks noChangeAspect="1"/>
        </xdr:cNvPicPr>
      </xdr:nvPicPr>
      <xdr:blipFill>
        <a:blip r:embed="rId1"/>
        <a:stretch>
          <a:fillRect/>
        </a:stretch>
      </xdr:blipFill>
      <xdr:spPr>
        <a:xfrm>
          <a:off x="26683970" y="4051300"/>
          <a:ext cx="19685" cy="191135"/>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191135</xdr:rowOff>
    </xdr:to>
    <xdr:pic>
      <xdr:nvPicPr>
        <xdr:cNvPr id="2238" name="图片 3335"/>
        <xdr:cNvPicPr>
          <a:picLocks noChangeAspect="1"/>
        </xdr:cNvPicPr>
      </xdr:nvPicPr>
      <xdr:blipFill>
        <a:blip r:embed="rId2"/>
        <a:stretch>
          <a:fillRect/>
        </a:stretch>
      </xdr:blipFill>
      <xdr:spPr>
        <a:xfrm>
          <a:off x="26683970" y="4051300"/>
          <a:ext cx="131445" cy="191135"/>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191135</xdr:rowOff>
    </xdr:to>
    <xdr:pic>
      <xdr:nvPicPr>
        <xdr:cNvPr id="2239" name="图片 3336"/>
        <xdr:cNvPicPr>
          <a:picLocks noChangeAspect="1"/>
        </xdr:cNvPicPr>
      </xdr:nvPicPr>
      <xdr:blipFill>
        <a:blip r:embed="rId1"/>
        <a:stretch>
          <a:fillRect/>
        </a:stretch>
      </xdr:blipFill>
      <xdr:spPr>
        <a:xfrm>
          <a:off x="26683970" y="4051300"/>
          <a:ext cx="18415" cy="191135"/>
        </a:xfrm>
        <a:prstGeom prst="rect">
          <a:avLst/>
        </a:prstGeom>
        <a:noFill/>
        <a:ln w="9525">
          <a:noFill/>
        </a:ln>
      </xdr:spPr>
    </xdr:pic>
    <xdr:clientData/>
  </xdr:twoCellAnchor>
  <xdr:twoCellAnchor editAs="oneCell">
    <xdr:from>
      <xdr:col>8</xdr:col>
      <xdr:colOff>132715</xdr:colOff>
      <xdr:row>5</xdr:row>
      <xdr:rowOff>0</xdr:rowOff>
    </xdr:from>
    <xdr:to>
      <xdr:col>8</xdr:col>
      <xdr:colOff>267970</xdr:colOff>
      <xdr:row>5</xdr:row>
      <xdr:rowOff>191135</xdr:rowOff>
    </xdr:to>
    <xdr:pic>
      <xdr:nvPicPr>
        <xdr:cNvPr id="2240" name="图片 3335"/>
        <xdr:cNvPicPr>
          <a:picLocks noChangeAspect="1"/>
        </xdr:cNvPicPr>
      </xdr:nvPicPr>
      <xdr:blipFill>
        <a:blip r:embed="rId2"/>
        <a:stretch>
          <a:fillRect/>
        </a:stretch>
      </xdr:blipFill>
      <xdr:spPr>
        <a:xfrm>
          <a:off x="21206460" y="4051300"/>
          <a:ext cx="135255"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190500</xdr:rowOff>
    </xdr:to>
    <xdr:pic>
      <xdr:nvPicPr>
        <xdr:cNvPr id="2241" name="图片 3337"/>
        <xdr:cNvPicPr>
          <a:picLocks noChangeAspect="1"/>
        </xdr:cNvPicPr>
      </xdr:nvPicPr>
      <xdr:blipFill>
        <a:blip r:embed="rId1"/>
        <a:stretch>
          <a:fillRect/>
        </a:stretch>
      </xdr:blipFill>
      <xdr:spPr>
        <a:xfrm>
          <a:off x="26683970" y="4051300"/>
          <a:ext cx="19685" cy="19050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190500</xdr:rowOff>
    </xdr:to>
    <xdr:pic>
      <xdr:nvPicPr>
        <xdr:cNvPr id="2242" name="图片 3335"/>
        <xdr:cNvPicPr>
          <a:picLocks noChangeAspect="1"/>
        </xdr:cNvPicPr>
      </xdr:nvPicPr>
      <xdr:blipFill>
        <a:blip r:embed="rId2"/>
        <a:stretch>
          <a:fillRect/>
        </a:stretch>
      </xdr:blipFill>
      <xdr:spPr>
        <a:xfrm>
          <a:off x="26683970" y="4051300"/>
          <a:ext cx="129540" cy="190500"/>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190500</xdr:rowOff>
    </xdr:to>
    <xdr:pic>
      <xdr:nvPicPr>
        <xdr:cNvPr id="2243" name="图片 3336"/>
        <xdr:cNvPicPr>
          <a:picLocks noChangeAspect="1"/>
        </xdr:cNvPicPr>
      </xdr:nvPicPr>
      <xdr:blipFill>
        <a:blip r:embed="rId1"/>
        <a:stretch>
          <a:fillRect/>
        </a:stretch>
      </xdr:blipFill>
      <xdr:spPr>
        <a:xfrm>
          <a:off x="26683970" y="4051300"/>
          <a:ext cx="18415" cy="190500"/>
        </a:xfrm>
        <a:prstGeom prst="rect">
          <a:avLst/>
        </a:prstGeom>
        <a:noFill/>
        <a:ln w="9525">
          <a:noFill/>
        </a:ln>
      </xdr:spPr>
    </xdr:pic>
    <xdr:clientData/>
  </xdr:twoCellAnchor>
  <xdr:twoCellAnchor editAs="oneCell">
    <xdr:from>
      <xdr:col>8</xdr:col>
      <xdr:colOff>132715</xdr:colOff>
      <xdr:row>5</xdr:row>
      <xdr:rowOff>0</xdr:rowOff>
    </xdr:from>
    <xdr:to>
      <xdr:col>8</xdr:col>
      <xdr:colOff>267970</xdr:colOff>
      <xdr:row>5</xdr:row>
      <xdr:rowOff>190500</xdr:rowOff>
    </xdr:to>
    <xdr:pic>
      <xdr:nvPicPr>
        <xdr:cNvPr id="2244" name="图片 3335"/>
        <xdr:cNvPicPr>
          <a:picLocks noChangeAspect="1"/>
        </xdr:cNvPicPr>
      </xdr:nvPicPr>
      <xdr:blipFill>
        <a:blip r:embed="rId2"/>
        <a:stretch>
          <a:fillRect/>
        </a:stretch>
      </xdr:blipFill>
      <xdr:spPr>
        <a:xfrm>
          <a:off x="21206460" y="4051300"/>
          <a:ext cx="135255" cy="19050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191135</xdr:rowOff>
    </xdr:to>
    <xdr:pic>
      <xdr:nvPicPr>
        <xdr:cNvPr id="2245" name="图片 3336"/>
        <xdr:cNvPicPr>
          <a:picLocks noChangeAspect="1"/>
        </xdr:cNvPicPr>
      </xdr:nvPicPr>
      <xdr:blipFill>
        <a:blip r:embed="rId1"/>
        <a:stretch>
          <a:fillRect/>
        </a:stretch>
      </xdr:blipFill>
      <xdr:spPr>
        <a:xfrm>
          <a:off x="26683970" y="4051300"/>
          <a:ext cx="19050"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193040</xdr:rowOff>
    </xdr:to>
    <xdr:pic>
      <xdr:nvPicPr>
        <xdr:cNvPr id="2246" name="图片 3337"/>
        <xdr:cNvPicPr>
          <a:picLocks noChangeAspect="1"/>
        </xdr:cNvPicPr>
      </xdr:nvPicPr>
      <xdr:blipFill>
        <a:blip r:embed="rId1"/>
        <a:stretch>
          <a:fillRect/>
        </a:stretch>
      </xdr:blipFill>
      <xdr:spPr>
        <a:xfrm>
          <a:off x="26683970" y="4051300"/>
          <a:ext cx="19685" cy="19304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193040</xdr:rowOff>
    </xdr:to>
    <xdr:pic>
      <xdr:nvPicPr>
        <xdr:cNvPr id="2247" name="图片 3335"/>
        <xdr:cNvPicPr>
          <a:picLocks noChangeAspect="1"/>
        </xdr:cNvPicPr>
      </xdr:nvPicPr>
      <xdr:blipFill>
        <a:blip r:embed="rId2"/>
        <a:stretch>
          <a:fillRect/>
        </a:stretch>
      </xdr:blipFill>
      <xdr:spPr>
        <a:xfrm>
          <a:off x="26683970" y="4051300"/>
          <a:ext cx="129540" cy="193040"/>
        </a:xfrm>
        <a:prstGeom prst="rect">
          <a:avLst/>
        </a:prstGeom>
        <a:noFill/>
        <a:ln w="9525">
          <a:noFill/>
        </a:ln>
      </xdr:spPr>
    </xdr:pic>
    <xdr:clientData/>
  </xdr:twoCellAnchor>
  <xdr:twoCellAnchor editAs="oneCell">
    <xdr:from>
      <xdr:col>12</xdr:col>
      <xdr:colOff>0</xdr:colOff>
      <xdr:row>5</xdr:row>
      <xdr:rowOff>0</xdr:rowOff>
    </xdr:from>
    <xdr:to>
      <xdr:col>12</xdr:col>
      <xdr:colOff>133985</xdr:colOff>
      <xdr:row>5</xdr:row>
      <xdr:rowOff>193040</xdr:rowOff>
    </xdr:to>
    <xdr:pic>
      <xdr:nvPicPr>
        <xdr:cNvPr id="2248" name="图片 3335"/>
        <xdr:cNvPicPr>
          <a:picLocks noChangeAspect="1"/>
        </xdr:cNvPicPr>
      </xdr:nvPicPr>
      <xdr:blipFill>
        <a:blip r:embed="rId2"/>
        <a:stretch>
          <a:fillRect/>
        </a:stretch>
      </xdr:blipFill>
      <xdr:spPr>
        <a:xfrm>
          <a:off x="26683970" y="4051300"/>
          <a:ext cx="133985" cy="193040"/>
        </a:xfrm>
        <a:prstGeom prst="rect">
          <a:avLst/>
        </a:prstGeom>
        <a:noFill/>
        <a:ln w="9525">
          <a:noFill/>
        </a:ln>
      </xdr:spPr>
    </xdr:pic>
    <xdr:clientData/>
  </xdr:twoCellAnchor>
  <xdr:twoCellAnchor editAs="oneCell">
    <xdr:from>
      <xdr:col>8</xdr:col>
      <xdr:colOff>132715</xdr:colOff>
      <xdr:row>5</xdr:row>
      <xdr:rowOff>0</xdr:rowOff>
    </xdr:from>
    <xdr:to>
      <xdr:col>8</xdr:col>
      <xdr:colOff>267970</xdr:colOff>
      <xdr:row>5</xdr:row>
      <xdr:rowOff>193040</xdr:rowOff>
    </xdr:to>
    <xdr:pic>
      <xdr:nvPicPr>
        <xdr:cNvPr id="2249" name="图片 3335"/>
        <xdr:cNvPicPr>
          <a:picLocks noChangeAspect="1"/>
        </xdr:cNvPicPr>
      </xdr:nvPicPr>
      <xdr:blipFill>
        <a:blip r:embed="rId2"/>
        <a:stretch>
          <a:fillRect/>
        </a:stretch>
      </xdr:blipFill>
      <xdr:spPr>
        <a:xfrm>
          <a:off x="21206460" y="4051300"/>
          <a:ext cx="135255"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193040</xdr:rowOff>
    </xdr:to>
    <xdr:pic>
      <xdr:nvPicPr>
        <xdr:cNvPr id="2250" name="图片 3336"/>
        <xdr:cNvPicPr>
          <a:picLocks noChangeAspect="1"/>
        </xdr:cNvPicPr>
      </xdr:nvPicPr>
      <xdr:blipFill>
        <a:blip r:embed="rId1"/>
        <a:stretch>
          <a:fillRect/>
        </a:stretch>
      </xdr:blipFill>
      <xdr:spPr>
        <a:xfrm>
          <a:off x="26683970" y="4051300"/>
          <a:ext cx="19050"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199390</xdr:rowOff>
    </xdr:to>
    <xdr:pic>
      <xdr:nvPicPr>
        <xdr:cNvPr id="2251" name="图片 3336"/>
        <xdr:cNvPicPr>
          <a:picLocks noChangeAspect="1"/>
        </xdr:cNvPicPr>
      </xdr:nvPicPr>
      <xdr:blipFill>
        <a:blip r:embed="rId1"/>
        <a:stretch>
          <a:fillRect/>
        </a:stretch>
      </xdr:blipFill>
      <xdr:spPr>
        <a:xfrm>
          <a:off x="26683970" y="4051300"/>
          <a:ext cx="19050" cy="199390"/>
        </a:xfrm>
        <a:prstGeom prst="rect">
          <a:avLst/>
        </a:prstGeom>
        <a:noFill/>
        <a:ln w="9525">
          <a:noFill/>
        </a:ln>
      </xdr:spPr>
    </xdr:pic>
    <xdr:clientData/>
  </xdr:twoCellAnchor>
  <xdr:twoCellAnchor editAs="oneCell">
    <xdr:from>
      <xdr:col>12</xdr:col>
      <xdr:colOff>0</xdr:colOff>
      <xdr:row>5</xdr:row>
      <xdr:rowOff>0</xdr:rowOff>
    </xdr:from>
    <xdr:to>
      <xdr:col>12</xdr:col>
      <xdr:colOff>20320</xdr:colOff>
      <xdr:row>5</xdr:row>
      <xdr:rowOff>199390</xdr:rowOff>
    </xdr:to>
    <xdr:pic>
      <xdr:nvPicPr>
        <xdr:cNvPr id="2252" name="图片 3337"/>
        <xdr:cNvPicPr>
          <a:picLocks noChangeAspect="1"/>
        </xdr:cNvPicPr>
      </xdr:nvPicPr>
      <xdr:blipFill>
        <a:blip r:embed="rId1"/>
        <a:stretch>
          <a:fillRect/>
        </a:stretch>
      </xdr:blipFill>
      <xdr:spPr>
        <a:xfrm>
          <a:off x="26683970" y="4051300"/>
          <a:ext cx="20320" cy="19939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2253"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81280</xdr:rowOff>
    </xdr:to>
    <xdr:pic>
      <xdr:nvPicPr>
        <xdr:cNvPr id="2254" name="图片 3336"/>
        <xdr:cNvPicPr>
          <a:picLocks noChangeAspect="1"/>
        </xdr:cNvPicPr>
      </xdr:nvPicPr>
      <xdr:blipFill>
        <a:blip r:embed="rId1"/>
        <a:stretch>
          <a:fillRect/>
        </a:stretch>
      </xdr:blipFill>
      <xdr:spPr>
        <a:xfrm>
          <a:off x="26683970" y="4051300"/>
          <a:ext cx="341630" cy="741680"/>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75565</xdr:rowOff>
    </xdr:to>
    <xdr:pic>
      <xdr:nvPicPr>
        <xdr:cNvPr id="2255" name="图片 3336"/>
        <xdr:cNvPicPr>
          <a:picLocks noChangeAspect="1"/>
        </xdr:cNvPicPr>
      </xdr:nvPicPr>
      <xdr:blipFill>
        <a:blip r:embed="rId1"/>
        <a:stretch>
          <a:fillRect/>
        </a:stretch>
      </xdr:blipFill>
      <xdr:spPr>
        <a:xfrm>
          <a:off x="18891885" y="4051300"/>
          <a:ext cx="342900" cy="73596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86360</xdr:rowOff>
    </xdr:to>
    <xdr:pic>
      <xdr:nvPicPr>
        <xdr:cNvPr id="2256" name="图片 3336"/>
        <xdr:cNvPicPr>
          <a:picLocks noChangeAspect="1"/>
        </xdr:cNvPicPr>
      </xdr:nvPicPr>
      <xdr:blipFill>
        <a:blip r:embed="rId1"/>
        <a:stretch>
          <a:fillRect/>
        </a:stretch>
      </xdr:blipFill>
      <xdr:spPr>
        <a:xfrm>
          <a:off x="20015835" y="4051300"/>
          <a:ext cx="342265" cy="746760"/>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2257"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9</xdr:col>
      <xdr:colOff>132715</xdr:colOff>
      <xdr:row>5</xdr:row>
      <xdr:rowOff>0</xdr:rowOff>
    </xdr:from>
    <xdr:to>
      <xdr:col>9</xdr:col>
      <xdr:colOff>267970</xdr:colOff>
      <xdr:row>5</xdr:row>
      <xdr:rowOff>191135</xdr:rowOff>
    </xdr:to>
    <xdr:pic>
      <xdr:nvPicPr>
        <xdr:cNvPr id="2258" name="图片 3335"/>
        <xdr:cNvPicPr>
          <a:picLocks noChangeAspect="1"/>
        </xdr:cNvPicPr>
      </xdr:nvPicPr>
      <xdr:blipFill>
        <a:blip r:embed="rId2"/>
        <a:stretch>
          <a:fillRect/>
        </a:stretch>
      </xdr:blipFill>
      <xdr:spPr>
        <a:xfrm>
          <a:off x="22878415" y="4051300"/>
          <a:ext cx="135255" cy="191135"/>
        </a:xfrm>
        <a:prstGeom prst="rect">
          <a:avLst/>
        </a:prstGeom>
        <a:noFill/>
        <a:ln w="9525">
          <a:noFill/>
        </a:ln>
      </xdr:spPr>
    </xdr:pic>
    <xdr:clientData/>
  </xdr:twoCellAnchor>
  <xdr:twoCellAnchor editAs="oneCell">
    <xdr:from>
      <xdr:col>9</xdr:col>
      <xdr:colOff>132715</xdr:colOff>
      <xdr:row>5</xdr:row>
      <xdr:rowOff>0</xdr:rowOff>
    </xdr:from>
    <xdr:to>
      <xdr:col>9</xdr:col>
      <xdr:colOff>267970</xdr:colOff>
      <xdr:row>5</xdr:row>
      <xdr:rowOff>190500</xdr:rowOff>
    </xdr:to>
    <xdr:pic>
      <xdr:nvPicPr>
        <xdr:cNvPr id="2259" name="图片 3335"/>
        <xdr:cNvPicPr>
          <a:picLocks noChangeAspect="1"/>
        </xdr:cNvPicPr>
      </xdr:nvPicPr>
      <xdr:blipFill>
        <a:blip r:embed="rId2"/>
        <a:stretch>
          <a:fillRect/>
        </a:stretch>
      </xdr:blipFill>
      <xdr:spPr>
        <a:xfrm>
          <a:off x="22878415" y="4051300"/>
          <a:ext cx="135255" cy="190500"/>
        </a:xfrm>
        <a:prstGeom prst="rect">
          <a:avLst/>
        </a:prstGeom>
        <a:noFill/>
        <a:ln w="9525">
          <a:noFill/>
        </a:ln>
      </xdr:spPr>
    </xdr:pic>
    <xdr:clientData/>
  </xdr:twoCellAnchor>
  <xdr:twoCellAnchor editAs="oneCell">
    <xdr:from>
      <xdr:col>9</xdr:col>
      <xdr:colOff>132715</xdr:colOff>
      <xdr:row>5</xdr:row>
      <xdr:rowOff>0</xdr:rowOff>
    </xdr:from>
    <xdr:to>
      <xdr:col>9</xdr:col>
      <xdr:colOff>267970</xdr:colOff>
      <xdr:row>5</xdr:row>
      <xdr:rowOff>193040</xdr:rowOff>
    </xdr:to>
    <xdr:pic>
      <xdr:nvPicPr>
        <xdr:cNvPr id="2260" name="图片 3335"/>
        <xdr:cNvPicPr>
          <a:picLocks noChangeAspect="1"/>
        </xdr:cNvPicPr>
      </xdr:nvPicPr>
      <xdr:blipFill>
        <a:blip r:embed="rId2"/>
        <a:stretch>
          <a:fillRect/>
        </a:stretch>
      </xdr:blipFill>
      <xdr:spPr>
        <a:xfrm>
          <a:off x="22878415" y="4051300"/>
          <a:ext cx="135255" cy="193040"/>
        </a:xfrm>
        <a:prstGeom prst="rect">
          <a:avLst/>
        </a:prstGeom>
        <a:noFill/>
        <a:ln w="9525">
          <a:noFill/>
        </a:ln>
      </xdr:spPr>
    </xdr:pic>
    <xdr:clientData/>
  </xdr:twoCellAnchor>
  <xdr:twoCellAnchor editAs="oneCell">
    <xdr:from>
      <xdr:col>9</xdr:col>
      <xdr:colOff>0</xdr:colOff>
      <xdr:row>5</xdr:row>
      <xdr:rowOff>0</xdr:rowOff>
    </xdr:from>
    <xdr:to>
      <xdr:col>9</xdr:col>
      <xdr:colOff>133985</xdr:colOff>
      <xdr:row>5</xdr:row>
      <xdr:rowOff>191770</xdr:rowOff>
    </xdr:to>
    <xdr:pic>
      <xdr:nvPicPr>
        <xdr:cNvPr id="2261" name="图片 3335"/>
        <xdr:cNvPicPr>
          <a:picLocks noChangeAspect="1"/>
        </xdr:cNvPicPr>
      </xdr:nvPicPr>
      <xdr:blipFill>
        <a:blip r:embed="rId2"/>
        <a:stretch>
          <a:fillRect/>
        </a:stretch>
      </xdr:blipFill>
      <xdr:spPr>
        <a:xfrm>
          <a:off x="22745700" y="4051300"/>
          <a:ext cx="133985" cy="191770"/>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2262"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2263"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191135</xdr:rowOff>
    </xdr:to>
    <xdr:pic>
      <xdr:nvPicPr>
        <xdr:cNvPr id="2264" name="图片 3337"/>
        <xdr:cNvPicPr>
          <a:picLocks noChangeAspect="1"/>
        </xdr:cNvPicPr>
      </xdr:nvPicPr>
      <xdr:blipFill>
        <a:blip r:embed="rId1"/>
        <a:stretch>
          <a:fillRect/>
        </a:stretch>
      </xdr:blipFill>
      <xdr:spPr>
        <a:xfrm>
          <a:off x="26683970" y="4051300"/>
          <a:ext cx="19685" cy="191135"/>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191135</xdr:rowOff>
    </xdr:to>
    <xdr:pic>
      <xdr:nvPicPr>
        <xdr:cNvPr id="2265" name="图片 3335"/>
        <xdr:cNvPicPr>
          <a:picLocks noChangeAspect="1"/>
        </xdr:cNvPicPr>
      </xdr:nvPicPr>
      <xdr:blipFill>
        <a:blip r:embed="rId2"/>
        <a:stretch>
          <a:fillRect/>
        </a:stretch>
      </xdr:blipFill>
      <xdr:spPr>
        <a:xfrm>
          <a:off x="26683970" y="4051300"/>
          <a:ext cx="131445" cy="191135"/>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191135</xdr:rowOff>
    </xdr:to>
    <xdr:pic>
      <xdr:nvPicPr>
        <xdr:cNvPr id="2266" name="图片 3336"/>
        <xdr:cNvPicPr>
          <a:picLocks noChangeAspect="1"/>
        </xdr:cNvPicPr>
      </xdr:nvPicPr>
      <xdr:blipFill>
        <a:blip r:embed="rId1"/>
        <a:stretch>
          <a:fillRect/>
        </a:stretch>
      </xdr:blipFill>
      <xdr:spPr>
        <a:xfrm>
          <a:off x="26683970" y="4051300"/>
          <a:ext cx="18415"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190500</xdr:rowOff>
    </xdr:to>
    <xdr:pic>
      <xdr:nvPicPr>
        <xdr:cNvPr id="2267" name="图片 3337"/>
        <xdr:cNvPicPr>
          <a:picLocks noChangeAspect="1"/>
        </xdr:cNvPicPr>
      </xdr:nvPicPr>
      <xdr:blipFill>
        <a:blip r:embed="rId1"/>
        <a:stretch>
          <a:fillRect/>
        </a:stretch>
      </xdr:blipFill>
      <xdr:spPr>
        <a:xfrm>
          <a:off x="26683970" y="4051300"/>
          <a:ext cx="19685" cy="19050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190500</xdr:rowOff>
    </xdr:to>
    <xdr:pic>
      <xdr:nvPicPr>
        <xdr:cNvPr id="2268" name="图片 3335"/>
        <xdr:cNvPicPr>
          <a:picLocks noChangeAspect="1"/>
        </xdr:cNvPicPr>
      </xdr:nvPicPr>
      <xdr:blipFill>
        <a:blip r:embed="rId2"/>
        <a:stretch>
          <a:fillRect/>
        </a:stretch>
      </xdr:blipFill>
      <xdr:spPr>
        <a:xfrm>
          <a:off x="26683970" y="4051300"/>
          <a:ext cx="129540" cy="190500"/>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190500</xdr:rowOff>
    </xdr:to>
    <xdr:pic>
      <xdr:nvPicPr>
        <xdr:cNvPr id="2269" name="图片 3336"/>
        <xdr:cNvPicPr>
          <a:picLocks noChangeAspect="1"/>
        </xdr:cNvPicPr>
      </xdr:nvPicPr>
      <xdr:blipFill>
        <a:blip r:embed="rId1"/>
        <a:stretch>
          <a:fillRect/>
        </a:stretch>
      </xdr:blipFill>
      <xdr:spPr>
        <a:xfrm>
          <a:off x="26683970" y="4051300"/>
          <a:ext cx="18415" cy="19050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191135</xdr:rowOff>
    </xdr:to>
    <xdr:pic>
      <xdr:nvPicPr>
        <xdr:cNvPr id="2270" name="图片 3336"/>
        <xdr:cNvPicPr>
          <a:picLocks noChangeAspect="1"/>
        </xdr:cNvPicPr>
      </xdr:nvPicPr>
      <xdr:blipFill>
        <a:blip r:embed="rId1"/>
        <a:stretch>
          <a:fillRect/>
        </a:stretch>
      </xdr:blipFill>
      <xdr:spPr>
        <a:xfrm>
          <a:off x="26683970" y="4051300"/>
          <a:ext cx="19050"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193040</xdr:rowOff>
    </xdr:to>
    <xdr:pic>
      <xdr:nvPicPr>
        <xdr:cNvPr id="2271" name="图片 3337"/>
        <xdr:cNvPicPr>
          <a:picLocks noChangeAspect="1"/>
        </xdr:cNvPicPr>
      </xdr:nvPicPr>
      <xdr:blipFill>
        <a:blip r:embed="rId1"/>
        <a:stretch>
          <a:fillRect/>
        </a:stretch>
      </xdr:blipFill>
      <xdr:spPr>
        <a:xfrm>
          <a:off x="26683970" y="4051300"/>
          <a:ext cx="19685" cy="19304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193040</xdr:rowOff>
    </xdr:to>
    <xdr:pic>
      <xdr:nvPicPr>
        <xdr:cNvPr id="2272" name="图片 3335"/>
        <xdr:cNvPicPr>
          <a:picLocks noChangeAspect="1"/>
        </xdr:cNvPicPr>
      </xdr:nvPicPr>
      <xdr:blipFill>
        <a:blip r:embed="rId2"/>
        <a:stretch>
          <a:fillRect/>
        </a:stretch>
      </xdr:blipFill>
      <xdr:spPr>
        <a:xfrm>
          <a:off x="26683970" y="4051300"/>
          <a:ext cx="129540" cy="193040"/>
        </a:xfrm>
        <a:prstGeom prst="rect">
          <a:avLst/>
        </a:prstGeom>
        <a:noFill/>
        <a:ln w="9525">
          <a:noFill/>
        </a:ln>
      </xdr:spPr>
    </xdr:pic>
    <xdr:clientData/>
  </xdr:twoCellAnchor>
  <xdr:twoCellAnchor editAs="oneCell">
    <xdr:from>
      <xdr:col>12</xdr:col>
      <xdr:colOff>0</xdr:colOff>
      <xdr:row>5</xdr:row>
      <xdr:rowOff>0</xdr:rowOff>
    </xdr:from>
    <xdr:to>
      <xdr:col>12</xdr:col>
      <xdr:colOff>133985</xdr:colOff>
      <xdr:row>5</xdr:row>
      <xdr:rowOff>193040</xdr:rowOff>
    </xdr:to>
    <xdr:pic>
      <xdr:nvPicPr>
        <xdr:cNvPr id="2273" name="图片 3335"/>
        <xdr:cNvPicPr>
          <a:picLocks noChangeAspect="1"/>
        </xdr:cNvPicPr>
      </xdr:nvPicPr>
      <xdr:blipFill>
        <a:blip r:embed="rId2"/>
        <a:stretch>
          <a:fillRect/>
        </a:stretch>
      </xdr:blipFill>
      <xdr:spPr>
        <a:xfrm>
          <a:off x="26683970" y="4051300"/>
          <a:ext cx="133985"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193040</xdr:rowOff>
    </xdr:to>
    <xdr:pic>
      <xdr:nvPicPr>
        <xdr:cNvPr id="2274" name="图片 3336"/>
        <xdr:cNvPicPr>
          <a:picLocks noChangeAspect="1"/>
        </xdr:cNvPicPr>
      </xdr:nvPicPr>
      <xdr:blipFill>
        <a:blip r:embed="rId1"/>
        <a:stretch>
          <a:fillRect/>
        </a:stretch>
      </xdr:blipFill>
      <xdr:spPr>
        <a:xfrm>
          <a:off x="26683970" y="4051300"/>
          <a:ext cx="19050"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199390</xdr:rowOff>
    </xdr:to>
    <xdr:pic>
      <xdr:nvPicPr>
        <xdr:cNvPr id="2275" name="图片 3336"/>
        <xdr:cNvPicPr>
          <a:picLocks noChangeAspect="1"/>
        </xdr:cNvPicPr>
      </xdr:nvPicPr>
      <xdr:blipFill>
        <a:blip r:embed="rId1"/>
        <a:stretch>
          <a:fillRect/>
        </a:stretch>
      </xdr:blipFill>
      <xdr:spPr>
        <a:xfrm>
          <a:off x="26683970" y="4051300"/>
          <a:ext cx="19050" cy="199390"/>
        </a:xfrm>
        <a:prstGeom prst="rect">
          <a:avLst/>
        </a:prstGeom>
        <a:noFill/>
        <a:ln w="9525">
          <a:noFill/>
        </a:ln>
      </xdr:spPr>
    </xdr:pic>
    <xdr:clientData/>
  </xdr:twoCellAnchor>
  <xdr:twoCellAnchor editAs="oneCell">
    <xdr:from>
      <xdr:col>12</xdr:col>
      <xdr:colOff>0</xdr:colOff>
      <xdr:row>5</xdr:row>
      <xdr:rowOff>0</xdr:rowOff>
    </xdr:from>
    <xdr:to>
      <xdr:col>12</xdr:col>
      <xdr:colOff>20320</xdr:colOff>
      <xdr:row>5</xdr:row>
      <xdr:rowOff>199390</xdr:rowOff>
    </xdr:to>
    <xdr:pic>
      <xdr:nvPicPr>
        <xdr:cNvPr id="2276" name="图片 3337"/>
        <xdr:cNvPicPr>
          <a:picLocks noChangeAspect="1"/>
        </xdr:cNvPicPr>
      </xdr:nvPicPr>
      <xdr:blipFill>
        <a:blip r:embed="rId1"/>
        <a:stretch>
          <a:fillRect/>
        </a:stretch>
      </xdr:blipFill>
      <xdr:spPr>
        <a:xfrm>
          <a:off x="26683970" y="4051300"/>
          <a:ext cx="20320" cy="19939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2277"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191770</xdr:rowOff>
    </xdr:to>
    <xdr:pic>
      <xdr:nvPicPr>
        <xdr:cNvPr id="2278" name="图片 3337"/>
        <xdr:cNvPicPr>
          <a:picLocks noChangeAspect="1"/>
        </xdr:cNvPicPr>
      </xdr:nvPicPr>
      <xdr:blipFill>
        <a:blip r:embed="rId1"/>
        <a:stretch>
          <a:fillRect/>
        </a:stretch>
      </xdr:blipFill>
      <xdr:spPr>
        <a:xfrm>
          <a:off x="26683970" y="4051300"/>
          <a:ext cx="19050" cy="191770"/>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191770</xdr:rowOff>
    </xdr:to>
    <xdr:pic>
      <xdr:nvPicPr>
        <xdr:cNvPr id="2279" name="图片 3335"/>
        <xdr:cNvPicPr>
          <a:picLocks noChangeAspect="1"/>
        </xdr:cNvPicPr>
      </xdr:nvPicPr>
      <xdr:blipFill>
        <a:blip r:embed="rId2"/>
        <a:stretch>
          <a:fillRect/>
        </a:stretch>
      </xdr:blipFill>
      <xdr:spPr>
        <a:xfrm>
          <a:off x="26683970" y="4051300"/>
          <a:ext cx="131445" cy="191770"/>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191770</xdr:rowOff>
    </xdr:to>
    <xdr:pic>
      <xdr:nvPicPr>
        <xdr:cNvPr id="2280" name="图片 3337"/>
        <xdr:cNvPicPr>
          <a:picLocks noChangeAspect="1"/>
        </xdr:cNvPicPr>
      </xdr:nvPicPr>
      <xdr:blipFill>
        <a:blip r:embed="rId1"/>
        <a:stretch>
          <a:fillRect/>
        </a:stretch>
      </xdr:blipFill>
      <xdr:spPr>
        <a:xfrm>
          <a:off x="26683970" y="4051300"/>
          <a:ext cx="19685" cy="191770"/>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2281"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2327"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2328"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2329"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2330"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2331"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2332"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2333"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2334"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2335"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2336"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2337"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2338"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2339"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340"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2341"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2342"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2343"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2344"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2345"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2346"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2347"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2348"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2349"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2350"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351"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2352"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2353"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2354"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2355"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2356"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2357"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2358"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2359"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2360"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2361"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2362"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2363"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2364"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2365"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2366"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2367"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2368"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2369"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2370"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2371"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4</xdr:col>
      <xdr:colOff>499745</xdr:colOff>
      <xdr:row>5</xdr:row>
      <xdr:rowOff>0</xdr:rowOff>
    </xdr:from>
    <xdr:to>
      <xdr:col>4</xdr:col>
      <xdr:colOff>666115</xdr:colOff>
      <xdr:row>5</xdr:row>
      <xdr:rowOff>167640</xdr:rowOff>
    </xdr:to>
    <xdr:pic>
      <xdr:nvPicPr>
        <xdr:cNvPr id="2374" name="图片 3335"/>
        <xdr:cNvPicPr>
          <a:picLocks noChangeAspect="1"/>
        </xdr:cNvPicPr>
      </xdr:nvPicPr>
      <xdr:blipFill>
        <a:blip r:embed="rId2"/>
        <a:stretch>
          <a:fillRect/>
        </a:stretch>
      </xdr:blipFill>
      <xdr:spPr>
        <a:xfrm>
          <a:off x="3698875" y="4051300"/>
          <a:ext cx="166370" cy="167640"/>
        </a:xfrm>
        <a:prstGeom prst="rect">
          <a:avLst/>
        </a:prstGeom>
        <a:noFill/>
        <a:ln w="9525">
          <a:noFill/>
        </a:ln>
      </xdr:spPr>
    </xdr:pic>
    <xdr:clientData/>
  </xdr:twoCellAnchor>
  <xdr:twoCellAnchor editAs="oneCell">
    <xdr:from>
      <xdr:col>7</xdr:col>
      <xdr:colOff>108585</xdr:colOff>
      <xdr:row>5</xdr:row>
      <xdr:rowOff>0</xdr:rowOff>
    </xdr:from>
    <xdr:to>
      <xdr:col>7</xdr:col>
      <xdr:colOff>219710</xdr:colOff>
      <xdr:row>5</xdr:row>
      <xdr:rowOff>184150</xdr:rowOff>
    </xdr:to>
    <xdr:pic>
      <xdr:nvPicPr>
        <xdr:cNvPr id="2375" name="图片 3335"/>
        <xdr:cNvPicPr>
          <a:picLocks noChangeAspect="1"/>
        </xdr:cNvPicPr>
      </xdr:nvPicPr>
      <xdr:blipFill>
        <a:blip r:embed="rId2"/>
        <a:stretch>
          <a:fillRect/>
        </a:stretch>
      </xdr:blipFill>
      <xdr:spPr>
        <a:xfrm>
          <a:off x="20124420" y="4051300"/>
          <a:ext cx="111125" cy="184150"/>
        </a:xfrm>
        <a:prstGeom prst="rect">
          <a:avLst/>
        </a:prstGeom>
        <a:noFill/>
        <a:ln w="9525">
          <a:noFill/>
        </a:ln>
      </xdr:spPr>
    </xdr:pic>
    <xdr:clientData/>
  </xdr:twoCellAnchor>
  <xdr:twoCellAnchor editAs="oneCell">
    <xdr:from>
      <xdr:col>4</xdr:col>
      <xdr:colOff>499745</xdr:colOff>
      <xdr:row>5</xdr:row>
      <xdr:rowOff>0</xdr:rowOff>
    </xdr:from>
    <xdr:to>
      <xdr:col>4</xdr:col>
      <xdr:colOff>666115</xdr:colOff>
      <xdr:row>5</xdr:row>
      <xdr:rowOff>167640</xdr:rowOff>
    </xdr:to>
    <xdr:pic>
      <xdr:nvPicPr>
        <xdr:cNvPr id="2376" name="图片 3335"/>
        <xdr:cNvPicPr>
          <a:picLocks noChangeAspect="1"/>
        </xdr:cNvPicPr>
      </xdr:nvPicPr>
      <xdr:blipFill>
        <a:blip r:embed="rId2"/>
        <a:stretch>
          <a:fillRect/>
        </a:stretch>
      </xdr:blipFill>
      <xdr:spPr>
        <a:xfrm>
          <a:off x="3698875" y="4051300"/>
          <a:ext cx="166370" cy="167640"/>
        </a:xfrm>
        <a:prstGeom prst="rect">
          <a:avLst/>
        </a:prstGeom>
        <a:noFill/>
        <a:ln w="9525">
          <a:noFill/>
        </a:ln>
      </xdr:spPr>
    </xdr:pic>
    <xdr:clientData/>
  </xdr:twoCellAnchor>
  <xdr:twoCellAnchor editAs="oneCell">
    <xdr:from>
      <xdr:col>7</xdr:col>
      <xdr:colOff>108585</xdr:colOff>
      <xdr:row>5</xdr:row>
      <xdr:rowOff>0</xdr:rowOff>
    </xdr:from>
    <xdr:to>
      <xdr:col>7</xdr:col>
      <xdr:colOff>219710</xdr:colOff>
      <xdr:row>5</xdr:row>
      <xdr:rowOff>184150</xdr:rowOff>
    </xdr:to>
    <xdr:pic>
      <xdr:nvPicPr>
        <xdr:cNvPr id="2377" name="图片 3335"/>
        <xdr:cNvPicPr>
          <a:picLocks noChangeAspect="1"/>
        </xdr:cNvPicPr>
      </xdr:nvPicPr>
      <xdr:blipFill>
        <a:blip r:embed="rId2"/>
        <a:stretch>
          <a:fillRect/>
        </a:stretch>
      </xdr:blipFill>
      <xdr:spPr>
        <a:xfrm>
          <a:off x="20124420" y="4051300"/>
          <a:ext cx="111125" cy="184150"/>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189865</xdr:rowOff>
    </xdr:to>
    <xdr:pic>
      <xdr:nvPicPr>
        <xdr:cNvPr id="2378" name="图片 3335"/>
        <xdr:cNvPicPr>
          <a:picLocks noChangeAspect="1"/>
        </xdr:cNvPicPr>
      </xdr:nvPicPr>
      <xdr:blipFill>
        <a:blip r:embed="rId2"/>
        <a:stretch>
          <a:fillRect/>
        </a:stretch>
      </xdr:blipFill>
      <xdr:spPr>
        <a:xfrm>
          <a:off x="21207730" y="4051300"/>
          <a:ext cx="133985" cy="18986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189865</xdr:rowOff>
    </xdr:to>
    <xdr:pic>
      <xdr:nvPicPr>
        <xdr:cNvPr id="2379" name="图片 3335"/>
        <xdr:cNvPicPr>
          <a:picLocks noChangeAspect="1"/>
        </xdr:cNvPicPr>
      </xdr:nvPicPr>
      <xdr:blipFill>
        <a:blip r:embed="rId2"/>
        <a:stretch>
          <a:fillRect/>
        </a:stretch>
      </xdr:blipFill>
      <xdr:spPr>
        <a:xfrm>
          <a:off x="22879685" y="4051300"/>
          <a:ext cx="132715" cy="18986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191135</xdr:rowOff>
    </xdr:to>
    <xdr:pic>
      <xdr:nvPicPr>
        <xdr:cNvPr id="2380" name="图片 3335"/>
        <xdr:cNvPicPr>
          <a:picLocks noChangeAspect="1"/>
        </xdr:cNvPicPr>
      </xdr:nvPicPr>
      <xdr:blipFill>
        <a:blip r:embed="rId2"/>
        <a:stretch>
          <a:fillRect/>
        </a:stretch>
      </xdr:blipFill>
      <xdr:spPr>
        <a:xfrm>
          <a:off x="21207730" y="4051300"/>
          <a:ext cx="133985" cy="19113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191135</xdr:rowOff>
    </xdr:to>
    <xdr:pic>
      <xdr:nvPicPr>
        <xdr:cNvPr id="2381" name="图片 3335"/>
        <xdr:cNvPicPr>
          <a:picLocks noChangeAspect="1"/>
        </xdr:cNvPicPr>
      </xdr:nvPicPr>
      <xdr:blipFill>
        <a:blip r:embed="rId2"/>
        <a:stretch>
          <a:fillRect/>
        </a:stretch>
      </xdr:blipFill>
      <xdr:spPr>
        <a:xfrm>
          <a:off x="22879685" y="4051300"/>
          <a:ext cx="132715" cy="19113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187325</xdr:rowOff>
    </xdr:to>
    <xdr:pic>
      <xdr:nvPicPr>
        <xdr:cNvPr id="2382" name="图片 3335"/>
        <xdr:cNvPicPr>
          <a:picLocks noChangeAspect="1"/>
        </xdr:cNvPicPr>
      </xdr:nvPicPr>
      <xdr:blipFill>
        <a:blip r:embed="rId2"/>
        <a:stretch>
          <a:fillRect/>
        </a:stretch>
      </xdr:blipFill>
      <xdr:spPr>
        <a:xfrm>
          <a:off x="21207730" y="4051300"/>
          <a:ext cx="133985" cy="18732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187325</xdr:rowOff>
    </xdr:to>
    <xdr:pic>
      <xdr:nvPicPr>
        <xdr:cNvPr id="2383" name="图片 3335"/>
        <xdr:cNvPicPr>
          <a:picLocks noChangeAspect="1"/>
        </xdr:cNvPicPr>
      </xdr:nvPicPr>
      <xdr:blipFill>
        <a:blip r:embed="rId2"/>
        <a:stretch>
          <a:fillRect/>
        </a:stretch>
      </xdr:blipFill>
      <xdr:spPr>
        <a:xfrm>
          <a:off x="22879685" y="4051300"/>
          <a:ext cx="132715" cy="18732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189865</xdr:rowOff>
    </xdr:to>
    <xdr:pic>
      <xdr:nvPicPr>
        <xdr:cNvPr id="2384" name="图片 3335"/>
        <xdr:cNvPicPr>
          <a:picLocks noChangeAspect="1"/>
        </xdr:cNvPicPr>
      </xdr:nvPicPr>
      <xdr:blipFill>
        <a:blip r:embed="rId2"/>
        <a:stretch>
          <a:fillRect/>
        </a:stretch>
      </xdr:blipFill>
      <xdr:spPr>
        <a:xfrm>
          <a:off x="21207730" y="4051300"/>
          <a:ext cx="133985" cy="18986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189865</xdr:rowOff>
    </xdr:to>
    <xdr:pic>
      <xdr:nvPicPr>
        <xdr:cNvPr id="2385" name="图片 3335"/>
        <xdr:cNvPicPr>
          <a:picLocks noChangeAspect="1"/>
        </xdr:cNvPicPr>
      </xdr:nvPicPr>
      <xdr:blipFill>
        <a:blip r:embed="rId2"/>
        <a:stretch>
          <a:fillRect/>
        </a:stretch>
      </xdr:blipFill>
      <xdr:spPr>
        <a:xfrm>
          <a:off x="22879685" y="4051300"/>
          <a:ext cx="132715" cy="18986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200660</xdr:rowOff>
    </xdr:to>
    <xdr:pic>
      <xdr:nvPicPr>
        <xdr:cNvPr id="2386" name="图片 3335"/>
        <xdr:cNvPicPr>
          <a:picLocks noChangeAspect="1"/>
        </xdr:cNvPicPr>
      </xdr:nvPicPr>
      <xdr:blipFill>
        <a:blip r:embed="rId2"/>
        <a:stretch>
          <a:fillRect/>
        </a:stretch>
      </xdr:blipFill>
      <xdr:spPr>
        <a:xfrm>
          <a:off x="21207730" y="4051300"/>
          <a:ext cx="133985" cy="200660"/>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180975</xdr:rowOff>
    </xdr:to>
    <xdr:pic>
      <xdr:nvPicPr>
        <xdr:cNvPr id="2387" name="图片 3335"/>
        <xdr:cNvPicPr>
          <a:picLocks noChangeAspect="1"/>
        </xdr:cNvPicPr>
      </xdr:nvPicPr>
      <xdr:blipFill>
        <a:blip r:embed="rId2"/>
        <a:stretch>
          <a:fillRect/>
        </a:stretch>
      </xdr:blipFill>
      <xdr:spPr>
        <a:xfrm>
          <a:off x="21207730" y="4051300"/>
          <a:ext cx="133985" cy="18097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180975</xdr:rowOff>
    </xdr:to>
    <xdr:pic>
      <xdr:nvPicPr>
        <xdr:cNvPr id="2388" name="图片 3335"/>
        <xdr:cNvPicPr>
          <a:picLocks noChangeAspect="1"/>
        </xdr:cNvPicPr>
      </xdr:nvPicPr>
      <xdr:blipFill>
        <a:blip r:embed="rId2"/>
        <a:stretch>
          <a:fillRect/>
        </a:stretch>
      </xdr:blipFill>
      <xdr:spPr>
        <a:xfrm>
          <a:off x="22879685" y="4051300"/>
          <a:ext cx="132715" cy="18097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191135</xdr:rowOff>
    </xdr:to>
    <xdr:pic>
      <xdr:nvPicPr>
        <xdr:cNvPr id="2389" name="图片 3335"/>
        <xdr:cNvPicPr>
          <a:picLocks noChangeAspect="1"/>
        </xdr:cNvPicPr>
      </xdr:nvPicPr>
      <xdr:blipFill>
        <a:blip r:embed="rId2"/>
        <a:stretch>
          <a:fillRect/>
        </a:stretch>
      </xdr:blipFill>
      <xdr:spPr>
        <a:xfrm>
          <a:off x="21207730" y="4051300"/>
          <a:ext cx="133985" cy="19113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191135</xdr:rowOff>
    </xdr:to>
    <xdr:pic>
      <xdr:nvPicPr>
        <xdr:cNvPr id="2390" name="图片 3335"/>
        <xdr:cNvPicPr>
          <a:picLocks noChangeAspect="1"/>
        </xdr:cNvPicPr>
      </xdr:nvPicPr>
      <xdr:blipFill>
        <a:blip r:embed="rId2"/>
        <a:stretch>
          <a:fillRect/>
        </a:stretch>
      </xdr:blipFill>
      <xdr:spPr>
        <a:xfrm>
          <a:off x="22879685" y="4051300"/>
          <a:ext cx="132715" cy="19113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187325</xdr:rowOff>
    </xdr:to>
    <xdr:pic>
      <xdr:nvPicPr>
        <xdr:cNvPr id="2391" name="图片 3335"/>
        <xdr:cNvPicPr>
          <a:picLocks noChangeAspect="1"/>
        </xdr:cNvPicPr>
      </xdr:nvPicPr>
      <xdr:blipFill>
        <a:blip r:embed="rId2"/>
        <a:stretch>
          <a:fillRect/>
        </a:stretch>
      </xdr:blipFill>
      <xdr:spPr>
        <a:xfrm>
          <a:off x="21207730" y="4051300"/>
          <a:ext cx="133985" cy="18732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187325</xdr:rowOff>
    </xdr:to>
    <xdr:pic>
      <xdr:nvPicPr>
        <xdr:cNvPr id="2392" name="图片 3335"/>
        <xdr:cNvPicPr>
          <a:picLocks noChangeAspect="1"/>
        </xdr:cNvPicPr>
      </xdr:nvPicPr>
      <xdr:blipFill>
        <a:blip r:embed="rId2"/>
        <a:stretch>
          <a:fillRect/>
        </a:stretch>
      </xdr:blipFill>
      <xdr:spPr>
        <a:xfrm>
          <a:off x="22879685" y="4051300"/>
          <a:ext cx="132715" cy="18732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189865</xdr:rowOff>
    </xdr:to>
    <xdr:pic>
      <xdr:nvPicPr>
        <xdr:cNvPr id="2393" name="图片 3335"/>
        <xdr:cNvPicPr>
          <a:picLocks noChangeAspect="1"/>
        </xdr:cNvPicPr>
      </xdr:nvPicPr>
      <xdr:blipFill>
        <a:blip r:embed="rId2"/>
        <a:stretch>
          <a:fillRect/>
        </a:stretch>
      </xdr:blipFill>
      <xdr:spPr>
        <a:xfrm>
          <a:off x="21207730" y="4051300"/>
          <a:ext cx="133985" cy="18986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189865</xdr:rowOff>
    </xdr:to>
    <xdr:pic>
      <xdr:nvPicPr>
        <xdr:cNvPr id="2394" name="图片 3335"/>
        <xdr:cNvPicPr>
          <a:picLocks noChangeAspect="1"/>
        </xdr:cNvPicPr>
      </xdr:nvPicPr>
      <xdr:blipFill>
        <a:blip r:embed="rId2"/>
        <a:stretch>
          <a:fillRect/>
        </a:stretch>
      </xdr:blipFill>
      <xdr:spPr>
        <a:xfrm>
          <a:off x="22879685" y="4051300"/>
          <a:ext cx="132715" cy="18986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200660</xdr:rowOff>
    </xdr:to>
    <xdr:pic>
      <xdr:nvPicPr>
        <xdr:cNvPr id="2395" name="图片 3335"/>
        <xdr:cNvPicPr>
          <a:picLocks noChangeAspect="1"/>
        </xdr:cNvPicPr>
      </xdr:nvPicPr>
      <xdr:blipFill>
        <a:blip r:embed="rId2"/>
        <a:stretch>
          <a:fillRect/>
        </a:stretch>
      </xdr:blipFill>
      <xdr:spPr>
        <a:xfrm>
          <a:off x="21207730" y="4051300"/>
          <a:ext cx="133985" cy="200660"/>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189865</xdr:rowOff>
    </xdr:to>
    <xdr:pic>
      <xdr:nvPicPr>
        <xdr:cNvPr id="2396" name="图片 3335"/>
        <xdr:cNvPicPr>
          <a:picLocks noChangeAspect="1"/>
        </xdr:cNvPicPr>
      </xdr:nvPicPr>
      <xdr:blipFill>
        <a:blip r:embed="rId2"/>
        <a:stretch>
          <a:fillRect/>
        </a:stretch>
      </xdr:blipFill>
      <xdr:spPr>
        <a:xfrm>
          <a:off x="21207730" y="4051300"/>
          <a:ext cx="133985" cy="1898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2401"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2402"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2404"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2449"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2541"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2543"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2544"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2548"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2550"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2557"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2577"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2579"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2583"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2605"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2606"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2609"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611"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2612"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2614"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2631"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2633"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2641"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2642"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2643"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2644"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2646"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650"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2662"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2666"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2698"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2718"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2719"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2733"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2742"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2743"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2744"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2745"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2750"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2806"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2807"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2819"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2827"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2843"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2889"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2913"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2914"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2954"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7</xdr:col>
      <xdr:colOff>0</xdr:colOff>
      <xdr:row>14</xdr:row>
      <xdr:rowOff>0</xdr:rowOff>
    </xdr:from>
    <xdr:to>
      <xdr:col>7</xdr:col>
      <xdr:colOff>342900</xdr:colOff>
      <xdr:row>14</xdr:row>
      <xdr:rowOff>734060</xdr:rowOff>
    </xdr:to>
    <xdr:pic>
      <xdr:nvPicPr>
        <xdr:cNvPr id="3858" name="图片 3336"/>
        <xdr:cNvPicPr>
          <a:picLocks noChangeAspect="1"/>
        </xdr:cNvPicPr>
      </xdr:nvPicPr>
      <xdr:blipFill>
        <a:blip r:embed="rId1" cstate="print"/>
        <a:stretch>
          <a:fillRect/>
        </a:stretch>
      </xdr:blipFill>
      <xdr:spPr>
        <a:xfrm>
          <a:off x="20015835" y="35509200"/>
          <a:ext cx="342900" cy="734060"/>
        </a:xfrm>
        <a:prstGeom prst="rect">
          <a:avLst/>
        </a:prstGeom>
        <a:noFill/>
        <a:ln w="9525" cap="flat" cmpd="sng">
          <a:noFill/>
          <a:prstDash val="solid"/>
          <a:round/>
        </a:ln>
      </xdr:spPr>
    </xdr:pic>
    <xdr:clientData/>
  </xdr:twoCellAnchor>
  <xdr:twoCellAnchor editAs="oneCell">
    <xdr:from>
      <xdr:col>4</xdr:col>
      <xdr:colOff>499745</xdr:colOff>
      <xdr:row>14</xdr:row>
      <xdr:rowOff>0</xdr:rowOff>
    </xdr:from>
    <xdr:to>
      <xdr:col>4</xdr:col>
      <xdr:colOff>664845</xdr:colOff>
      <xdr:row>14</xdr:row>
      <xdr:rowOff>172720</xdr:rowOff>
    </xdr:to>
    <xdr:pic>
      <xdr:nvPicPr>
        <xdr:cNvPr id="3860" name="图片 3335"/>
        <xdr:cNvPicPr>
          <a:picLocks noChangeAspect="1"/>
        </xdr:cNvPicPr>
      </xdr:nvPicPr>
      <xdr:blipFill>
        <a:blip r:embed="rId2" cstate="print"/>
        <a:stretch>
          <a:fillRect/>
        </a:stretch>
      </xdr:blipFill>
      <xdr:spPr>
        <a:xfrm>
          <a:off x="3698875" y="35509200"/>
          <a:ext cx="165100" cy="172720"/>
        </a:xfrm>
        <a:prstGeom prst="rect">
          <a:avLst/>
        </a:prstGeom>
        <a:noFill/>
        <a:ln w="9525" cap="flat" cmpd="sng">
          <a:noFill/>
          <a:prstDash val="solid"/>
          <a:round/>
        </a:ln>
      </xdr:spPr>
    </xdr:pic>
    <xdr:clientData/>
  </xdr:twoCellAnchor>
  <xdr:twoCellAnchor editAs="oneCell">
    <xdr:from>
      <xdr:col>7</xdr:col>
      <xdr:colOff>108585</xdr:colOff>
      <xdr:row>14</xdr:row>
      <xdr:rowOff>0</xdr:rowOff>
    </xdr:from>
    <xdr:to>
      <xdr:col>7</xdr:col>
      <xdr:colOff>219075</xdr:colOff>
      <xdr:row>14</xdr:row>
      <xdr:rowOff>181610</xdr:rowOff>
    </xdr:to>
    <xdr:pic>
      <xdr:nvPicPr>
        <xdr:cNvPr id="3986" name="图片 3335"/>
        <xdr:cNvPicPr>
          <a:picLocks noChangeAspect="1"/>
        </xdr:cNvPicPr>
      </xdr:nvPicPr>
      <xdr:blipFill>
        <a:blip r:embed="rId2" cstate="print"/>
        <a:stretch>
          <a:fillRect/>
        </a:stretch>
      </xdr:blipFill>
      <xdr:spPr>
        <a:xfrm>
          <a:off x="20124420" y="35509200"/>
          <a:ext cx="110490" cy="181610"/>
        </a:xfrm>
        <a:prstGeom prst="rect">
          <a:avLst/>
        </a:prstGeom>
        <a:noFill/>
        <a:ln w="9525" cap="flat" cmpd="sng">
          <a:noFill/>
          <a:prstDash val="solid"/>
          <a:round/>
        </a:ln>
      </xdr:spPr>
    </xdr:pic>
    <xdr:clientData/>
  </xdr:twoCellAnchor>
  <xdr:twoCellAnchor editAs="oneCell">
    <xdr:from>
      <xdr:col>7</xdr:col>
      <xdr:colOff>0</xdr:colOff>
      <xdr:row>33</xdr:row>
      <xdr:rowOff>0</xdr:rowOff>
    </xdr:from>
    <xdr:to>
      <xdr:col>7</xdr:col>
      <xdr:colOff>342900</xdr:colOff>
      <xdr:row>33</xdr:row>
      <xdr:rowOff>734060</xdr:rowOff>
    </xdr:to>
    <xdr:pic>
      <xdr:nvPicPr>
        <xdr:cNvPr id="4126" name="图片 3336"/>
        <xdr:cNvPicPr>
          <a:picLocks noChangeAspect="1"/>
        </xdr:cNvPicPr>
      </xdr:nvPicPr>
      <xdr:blipFill>
        <a:blip r:embed="rId1" cstate="print"/>
        <a:stretch>
          <a:fillRect/>
        </a:stretch>
      </xdr:blipFill>
      <xdr:spPr>
        <a:xfrm>
          <a:off x="20015835" y="95364300"/>
          <a:ext cx="342900" cy="734060"/>
        </a:xfrm>
        <a:prstGeom prst="rect">
          <a:avLst/>
        </a:prstGeom>
        <a:noFill/>
        <a:ln w="9525" cap="flat" cmpd="sng">
          <a:noFill/>
          <a:prstDash val="solid"/>
          <a:round/>
        </a:ln>
      </xdr:spPr>
    </xdr:pic>
    <xdr:clientData/>
  </xdr:twoCellAnchor>
  <xdr:twoCellAnchor editAs="oneCell">
    <xdr:from>
      <xdr:col>12</xdr:col>
      <xdr:colOff>0</xdr:colOff>
      <xdr:row>46</xdr:row>
      <xdr:rowOff>0</xdr:rowOff>
    </xdr:from>
    <xdr:to>
      <xdr:col>12</xdr:col>
      <xdr:colOff>341630</xdr:colOff>
      <xdr:row>49</xdr:row>
      <xdr:rowOff>155575</xdr:rowOff>
    </xdr:to>
    <xdr:pic>
      <xdr:nvPicPr>
        <xdr:cNvPr id="4128" name="图片 3336"/>
        <xdr:cNvPicPr>
          <a:picLocks noChangeAspect="1"/>
        </xdr:cNvPicPr>
      </xdr:nvPicPr>
      <xdr:blipFill>
        <a:blip r:embed="rId1"/>
        <a:stretch>
          <a:fillRect/>
        </a:stretch>
      </xdr:blipFill>
      <xdr:spPr>
        <a:xfrm>
          <a:off x="26683970" y="123355100"/>
          <a:ext cx="341630" cy="244157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49</xdr:row>
      <xdr:rowOff>13970</xdr:rowOff>
    </xdr:to>
    <xdr:pic>
      <xdr:nvPicPr>
        <xdr:cNvPr id="4130" name="图片 3336"/>
        <xdr:cNvPicPr>
          <a:picLocks noChangeAspect="1"/>
        </xdr:cNvPicPr>
      </xdr:nvPicPr>
      <xdr:blipFill>
        <a:blip r:embed="rId1"/>
        <a:stretch>
          <a:fillRect/>
        </a:stretch>
      </xdr:blipFill>
      <xdr:spPr>
        <a:xfrm>
          <a:off x="26683970" y="123355100"/>
          <a:ext cx="341630" cy="2299970"/>
        </a:xfrm>
        <a:prstGeom prst="rect">
          <a:avLst/>
        </a:prstGeom>
        <a:noFill/>
        <a:ln w="9525">
          <a:noFill/>
        </a:ln>
      </xdr:spPr>
    </xdr:pic>
    <xdr:clientData/>
  </xdr:twoCellAnchor>
  <xdr:twoCellAnchor editAs="oneCell">
    <xdr:from>
      <xdr:col>9</xdr:col>
      <xdr:colOff>443865</xdr:colOff>
      <xdr:row>46</xdr:row>
      <xdr:rowOff>0</xdr:rowOff>
    </xdr:from>
    <xdr:to>
      <xdr:col>9</xdr:col>
      <xdr:colOff>786765</xdr:colOff>
      <xdr:row>47</xdr:row>
      <xdr:rowOff>627380</xdr:rowOff>
    </xdr:to>
    <xdr:pic>
      <xdr:nvPicPr>
        <xdr:cNvPr id="4132" name="图片 3336"/>
        <xdr:cNvPicPr>
          <a:picLocks noChangeAspect="1"/>
        </xdr:cNvPicPr>
      </xdr:nvPicPr>
      <xdr:blipFill>
        <a:blip r:embed="rId1"/>
        <a:stretch>
          <a:fillRect/>
        </a:stretch>
      </xdr:blipFill>
      <xdr:spPr>
        <a:xfrm>
          <a:off x="23189565" y="123355100"/>
          <a:ext cx="342900" cy="138938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734695</xdr:rowOff>
    </xdr:to>
    <xdr:pic>
      <xdr:nvPicPr>
        <xdr:cNvPr id="4133" name="图片 3336"/>
        <xdr:cNvPicPr>
          <a:picLocks noChangeAspect="1"/>
        </xdr:cNvPicPr>
      </xdr:nvPicPr>
      <xdr:blipFill>
        <a:blip r:embed="rId1"/>
        <a:stretch>
          <a:fillRect/>
        </a:stretch>
      </xdr:blipFill>
      <xdr:spPr>
        <a:xfrm>
          <a:off x="20015835" y="123355100"/>
          <a:ext cx="342900" cy="73469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191135</xdr:rowOff>
    </xdr:to>
    <xdr:pic>
      <xdr:nvPicPr>
        <xdr:cNvPr id="3613" name="图片 3337"/>
        <xdr:cNvPicPr>
          <a:picLocks noChangeAspect="1"/>
        </xdr:cNvPicPr>
      </xdr:nvPicPr>
      <xdr:blipFill>
        <a:blip r:embed="rId1"/>
        <a:stretch>
          <a:fillRect/>
        </a:stretch>
      </xdr:blipFill>
      <xdr:spPr>
        <a:xfrm>
          <a:off x="26683970" y="4051300"/>
          <a:ext cx="19685" cy="191135"/>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191135</xdr:rowOff>
    </xdr:to>
    <xdr:pic>
      <xdr:nvPicPr>
        <xdr:cNvPr id="3614" name="图片 3335"/>
        <xdr:cNvPicPr>
          <a:picLocks noChangeAspect="1"/>
        </xdr:cNvPicPr>
      </xdr:nvPicPr>
      <xdr:blipFill>
        <a:blip r:embed="rId2"/>
        <a:stretch>
          <a:fillRect/>
        </a:stretch>
      </xdr:blipFill>
      <xdr:spPr>
        <a:xfrm>
          <a:off x="26683970" y="4051300"/>
          <a:ext cx="131445" cy="191135"/>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191135</xdr:rowOff>
    </xdr:to>
    <xdr:pic>
      <xdr:nvPicPr>
        <xdr:cNvPr id="3615" name="图片 3336"/>
        <xdr:cNvPicPr>
          <a:picLocks noChangeAspect="1"/>
        </xdr:cNvPicPr>
      </xdr:nvPicPr>
      <xdr:blipFill>
        <a:blip r:embed="rId1"/>
        <a:stretch>
          <a:fillRect/>
        </a:stretch>
      </xdr:blipFill>
      <xdr:spPr>
        <a:xfrm>
          <a:off x="26683970" y="4051300"/>
          <a:ext cx="18415"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190500</xdr:rowOff>
    </xdr:to>
    <xdr:pic>
      <xdr:nvPicPr>
        <xdr:cNvPr id="3616" name="图片 3337"/>
        <xdr:cNvPicPr>
          <a:picLocks noChangeAspect="1"/>
        </xdr:cNvPicPr>
      </xdr:nvPicPr>
      <xdr:blipFill>
        <a:blip r:embed="rId1"/>
        <a:stretch>
          <a:fillRect/>
        </a:stretch>
      </xdr:blipFill>
      <xdr:spPr>
        <a:xfrm>
          <a:off x="26683970" y="4051300"/>
          <a:ext cx="19685" cy="19050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190500</xdr:rowOff>
    </xdr:to>
    <xdr:pic>
      <xdr:nvPicPr>
        <xdr:cNvPr id="3617" name="图片 3335"/>
        <xdr:cNvPicPr>
          <a:picLocks noChangeAspect="1"/>
        </xdr:cNvPicPr>
      </xdr:nvPicPr>
      <xdr:blipFill>
        <a:blip r:embed="rId2"/>
        <a:stretch>
          <a:fillRect/>
        </a:stretch>
      </xdr:blipFill>
      <xdr:spPr>
        <a:xfrm>
          <a:off x="26683970" y="4051300"/>
          <a:ext cx="129540" cy="190500"/>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190500</xdr:rowOff>
    </xdr:to>
    <xdr:pic>
      <xdr:nvPicPr>
        <xdr:cNvPr id="3618" name="图片 3336"/>
        <xdr:cNvPicPr>
          <a:picLocks noChangeAspect="1"/>
        </xdr:cNvPicPr>
      </xdr:nvPicPr>
      <xdr:blipFill>
        <a:blip r:embed="rId1"/>
        <a:stretch>
          <a:fillRect/>
        </a:stretch>
      </xdr:blipFill>
      <xdr:spPr>
        <a:xfrm>
          <a:off x="26683970" y="4051300"/>
          <a:ext cx="18415" cy="19050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191135</xdr:rowOff>
    </xdr:to>
    <xdr:pic>
      <xdr:nvPicPr>
        <xdr:cNvPr id="3619" name="图片 3336"/>
        <xdr:cNvPicPr>
          <a:picLocks noChangeAspect="1"/>
        </xdr:cNvPicPr>
      </xdr:nvPicPr>
      <xdr:blipFill>
        <a:blip r:embed="rId1"/>
        <a:stretch>
          <a:fillRect/>
        </a:stretch>
      </xdr:blipFill>
      <xdr:spPr>
        <a:xfrm>
          <a:off x="26683970" y="4051300"/>
          <a:ext cx="19050"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193040</xdr:rowOff>
    </xdr:to>
    <xdr:pic>
      <xdr:nvPicPr>
        <xdr:cNvPr id="3620" name="图片 3337"/>
        <xdr:cNvPicPr>
          <a:picLocks noChangeAspect="1"/>
        </xdr:cNvPicPr>
      </xdr:nvPicPr>
      <xdr:blipFill>
        <a:blip r:embed="rId1"/>
        <a:stretch>
          <a:fillRect/>
        </a:stretch>
      </xdr:blipFill>
      <xdr:spPr>
        <a:xfrm>
          <a:off x="26683970" y="4051300"/>
          <a:ext cx="19685" cy="19304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193040</xdr:rowOff>
    </xdr:to>
    <xdr:pic>
      <xdr:nvPicPr>
        <xdr:cNvPr id="3621" name="图片 3335"/>
        <xdr:cNvPicPr>
          <a:picLocks noChangeAspect="1"/>
        </xdr:cNvPicPr>
      </xdr:nvPicPr>
      <xdr:blipFill>
        <a:blip r:embed="rId2"/>
        <a:stretch>
          <a:fillRect/>
        </a:stretch>
      </xdr:blipFill>
      <xdr:spPr>
        <a:xfrm>
          <a:off x="26683970" y="4051300"/>
          <a:ext cx="129540" cy="193040"/>
        </a:xfrm>
        <a:prstGeom prst="rect">
          <a:avLst/>
        </a:prstGeom>
        <a:noFill/>
        <a:ln w="9525">
          <a:noFill/>
        </a:ln>
      </xdr:spPr>
    </xdr:pic>
    <xdr:clientData/>
  </xdr:twoCellAnchor>
  <xdr:twoCellAnchor editAs="oneCell">
    <xdr:from>
      <xdr:col>12</xdr:col>
      <xdr:colOff>0</xdr:colOff>
      <xdr:row>5</xdr:row>
      <xdr:rowOff>0</xdr:rowOff>
    </xdr:from>
    <xdr:to>
      <xdr:col>12</xdr:col>
      <xdr:colOff>133985</xdr:colOff>
      <xdr:row>5</xdr:row>
      <xdr:rowOff>193040</xdr:rowOff>
    </xdr:to>
    <xdr:pic>
      <xdr:nvPicPr>
        <xdr:cNvPr id="3622" name="图片 3335"/>
        <xdr:cNvPicPr>
          <a:picLocks noChangeAspect="1"/>
        </xdr:cNvPicPr>
      </xdr:nvPicPr>
      <xdr:blipFill>
        <a:blip r:embed="rId2"/>
        <a:stretch>
          <a:fillRect/>
        </a:stretch>
      </xdr:blipFill>
      <xdr:spPr>
        <a:xfrm>
          <a:off x="26683970" y="4051300"/>
          <a:ext cx="133985"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193040</xdr:rowOff>
    </xdr:to>
    <xdr:pic>
      <xdr:nvPicPr>
        <xdr:cNvPr id="3623" name="图片 3336"/>
        <xdr:cNvPicPr>
          <a:picLocks noChangeAspect="1"/>
        </xdr:cNvPicPr>
      </xdr:nvPicPr>
      <xdr:blipFill>
        <a:blip r:embed="rId1"/>
        <a:stretch>
          <a:fillRect/>
        </a:stretch>
      </xdr:blipFill>
      <xdr:spPr>
        <a:xfrm>
          <a:off x="26683970" y="4051300"/>
          <a:ext cx="19050"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199390</xdr:rowOff>
    </xdr:to>
    <xdr:pic>
      <xdr:nvPicPr>
        <xdr:cNvPr id="3624" name="图片 3336"/>
        <xdr:cNvPicPr>
          <a:picLocks noChangeAspect="1"/>
        </xdr:cNvPicPr>
      </xdr:nvPicPr>
      <xdr:blipFill>
        <a:blip r:embed="rId1"/>
        <a:stretch>
          <a:fillRect/>
        </a:stretch>
      </xdr:blipFill>
      <xdr:spPr>
        <a:xfrm>
          <a:off x="26683970" y="4051300"/>
          <a:ext cx="19050" cy="199390"/>
        </a:xfrm>
        <a:prstGeom prst="rect">
          <a:avLst/>
        </a:prstGeom>
        <a:noFill/>
        <a:ln w="9525">
          <a:noFill/>
        </a:ln>
      </xdr:spPr>
    </xdr:pic>
    <xdr:clientData/>
  </xdr:twoCellAnchor>
  <xdr:twoCellAnchor editAs="oneCell">
    <xdr:from>
      <xdr:col>12</xdr:col>
      <xdr:colOff>0</xdr:colOff>
      <xdr:row>5</xdr:row>
      <xdr:rowOff>0</xdr:rowOff>
    </xdr:from>
    <xdr:to>
      <xdr:col>12</xdr:col>
      <xdr:colOff>20320</xdr:colOff>
      <xdr:row>5</xdr:row>
      <xdr:rowOff>199390</xdr:rowOff>
    </xdr:to>
    <xdr:pic>
      <xdr:nvPicPr>
        <xdr:cNvPr id="3625" name="图片 3337"/>
        <xdr:cNvPicPr>
          <a:picLocks noChangeAspect="1"/>
        </xdr:cNvPicPr>
      </xdr:nvPicPr>
      <xdr:blipFill>
        <a:blip r:embed="rId1"/>
        <a:stretch>
          <a:fillRect/>
        </a:stretch>
      </xdr:blipFill>
      <xdr:spPr>
        <a:xfrm>
          <a:off x="26683970" y="4051300"/>
          <a:ext cx="20320" cy="19939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3626"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3627"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3628"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191770</xdr:rowOff>
    </xdr:to>
    <xdr:pic>
      <xdr:nvPicPr>
        <xdr:cNvPr id="3629" name="图片 3337"/>
        <xdr:cNvPicPr>
          <a:picLocks noChangeAspect="1"/>
        </xdr:cNvPicPr>
      </xdr:nvPicPr>
      <xdr:blipFill>
        <a:blip r:embed="rId1"/>
        <a:stretch>
          <a:fillRect/>
        </a:stretch>
      </xdr:blipFill>
      <xdr:spPr>
        <a:xfrm>
          <a:off x="26683970" y="4051300"/>
          <a:ext cx="19050" cy="191770"/>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191770</xdr:rowOff>
    </xdr:to>
    <xdr:pic>
      <xdr:nvPicPr>
        <xdr:cNvPr id="3630" name="图片 3335"/>
        <xdr:cNvPicPr>
          <a:picLocks noChangeAspect="1"/>
        </xdr:cNvPicPr>
      </xdr:nvPicPr>
      <xdr:blipFill>
        <a:blip r:embed="rId2"/>
        <a:stretch>
          <a:fillRect/>
        </a:stretch>
      </xdr:blipFill>
      <xdr:spPr>
        <a:xfrm>
          <a:off x="26683970" y="4051300"/>
          <a:ext cx="131445" cy="191770"/>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191770</xdr:rowOff>
    </xdr:to>
    <xdr:pic>
      <xdr:nvPicPr>
        <xdr:cNvPr id="3631" name="图片 3337"/>
        <xdr:cNvPicPr>
          <a:picLocks noChangeAspect="1"/>
        </xdr:cNvPicPr>
      </xdr:nvPicPr>
      <xdr:blipFill>
        <a:blip r:embed="rId1"/>
        <a:stretch>
          <a:fillRect/>
        </a:stretch>
      </xdr:blipFill>
      <xdr:spPr>
        <a:xfrm>
          <a:off x="26683970" y="4051300"/>
          <a:ext cx="19685" cy="191770"/>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3632"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75565</xdr:rowOff>
    </xdr:to>
    <xdr:pic>
      <xdr:nvPicPr>
        <xdr:cNvPr id="3685" name="图片 3336"/>
        <xdr:cNvPicPr>
          <a:picLocks noChangeAspect="1"/>
        </xdr:cNvPicPr>
      </xdr:nvPicPr>
      <xdr:blipFill>
        <a:blip r:embed="rId1"/>
        <a:stretch>
          <a:fillRect/>
        </a:stretch>
      </xdr:blipFill>
      <xdr:spPr>
        <a:xfrm>
          <a:off x="18891885" y="4051300"/>
          <a:ext cx="342900" cy="735965"/>
        </a:xfrm>
        <a:prstGeom prst="rect">
          <a:avLst/>
        </a:prstGeom>
        <a:noFill/>
        <a:ln w="9525">
          <a:noFill/>
        </a:ln>
      </xdr:spPr>
    </xdr:pic>
    <xdr:clientData/>
  </xdr:twoCellAnchor>
  <xdr:twoCellAnchor editAs="oneCell">
    <xdr:from>
      <xdr:col>9</xdr:col>
      <xdr:colOff>1194435</xdr:colOff>
      <xdr:row>6</xdr:row>
      <xdr:rowOff>523240</xdr:rowOff>
    </xdr:from>
    <xdr:to>
      <xdr:col>10</xdr:col>
      <xdr:colOff>912495</xdr:colOff>
      <xdr:row>7</xdr:row>
      <xdr:rowOff>209550</xdr:rowOff>
    </xdr:to>
    <xdr:pic>
      <xdr:nvPicPr>
        <xdr:cNvPr id="6306" name="图片 3336"/>
        <xdr:cNvPicPr>
          <a:picLocks noChangeAspect="1"/>
        </xdr:cNvPicPr>
      </xdr:nvPicPr>
      <xdr:blipFill>
        <a:blip r:embed="rId1"/>
        <a:stretch>
          <a:fillRect/>
        </a:stretch>
      </xdr:blipFill>
      <xdr:spPr>
        <a:xfrm rot="5640000">
          <a:off x="24461470" y="4712970"/>
          <a:ext cx="346710" cy="1390015"/>
        </a:xfrm>
        <a:prstGeom prst="rect">
          <a:avLst/>
        </a:prstGeom>
        <a:noFill/>
        <a:ln w="9525">
          <a:noFill/>
        </a:ln>
      </xdr:spPr>
    </xdr:pic>
    <xdr:clientData/>
  </xdr:twoCellAnchor>
  <xdr:twoCellAnchor editAs="oneCell">
    <xdr:from>
      <xdr:col>12</xdr:col>
      <xdr:colOff>0</xdr:colOff>
      <xdr:row>5</xdr:row>
      <xdr:rowOff>660400</xdr:rowOff>
    </xdr:from>
    <xdr:to>
      <xdr:col>12</xdr:col>
      <xdr:colOff>341630</xdr:colOff>
      <xdr:row>7</xdr:row>
      <xdr:rowOff>1781175</xdr:rowOff>
    </xdr:to>
    <xdr:pic>
      <xdr:nvPicPr>
        <xdr:cNvPr id="3" name="图片 3336"/>
        <xdr:cNvPicPr>
          <a:picLocks noChangeAspect="1"/>
        </xdr:cNvPicPr>
      </xdr:nvPicPr>
      <xdr:blipFill>
        <a:blip r:embed="rId1"/>
        <a:stretch>
          <a:fillRect/>
        </a:stretch>
      </xdr:blipFill>
      <xdr:spPr>
        <a:xfrm>
          <a:off x="26683970" y="4711700"/>
          <a:ext cx="341630" cy="2441575"/>
        </a:xfrm>
        <a:prstGeom prst="rect">
          <a:avLst/>
        </a:prstGeom>
        <a:noFill/>
        <a:ln w="9525">
          <a:noFill/>
        </a:ln>
      </xdr:spPr>
    </xdr:pic>
    <xdr:clientData/>
  </xdr:twoCellAnchor>
  <xdr:twoCellAnchor editAs="oneCell">
    <xdr:from>
      <xdr:col>12</xdr:col>
      <xdr:colOff>0</xdr:colOff>
      <xdr:row>5</xdr:row>
      <xdr:rowOff>660400</xdr:rowOff>
    </xdr:from>
    <xdr:to>
      <xdr:col>12</xdr:col>
      <xdr:colOff>341630</xdr:colOff>
      <xdr:row>7</xdr:row>
      <xdr:rowOff>1639570</xdr:rowOff>
    </xdr:to>
    <xdr:pic>
      <xdr:nvPicPr>
        <xdr:cNvPr id="5" name="图片 3336"/>
        <xdr:cNvPicPr>
          <a:picLocks noChangeAspect="1"/>
        </xdr:cNvPicPr>
      </xdr:nvPicPr>
      <xdr:blipFill>
        <a:blip r:embed="rId1"/>
        <a:stretch>
          <a:fillRect/>
        </a:stretch>
      </xdr:blipFill>
      <xdr:spPr>
        <a:xfrm>
          <a:off x="26683970" y="4711700"/>
          <a:ext cx="341630" cy="2299970"/>
        </a:xfrm>
        <a:prstGeom prst="rect">
          <a:avLst/>
        </a:prstGeom>
        <a:noFill/>
        <a:ln w="9525">
          <a:noFill/>
        </a:ln>
      </xdr:spPr>
    </xdr:pic>
    <xdr:clientData/>
  </xdr:twoCellAnchor>
  <xdr:twoCellAnchor editAs="oneCell">
    <xdr:from>
      <xdr:col>9</xdr:col>
      <xdr:colOff>443865</xdr:colOff>
      <xdr:row>5</xdr:row>
      <xdr:rowOff>660400</xdr:rowOff>
    </xdr:from>
    <xdr:to>
      <xdr:col>9</xdr:col>
      <xdr:colOff>786765</xdr:colOff>
      <xdr:row>7</xdr:row>
      <xdr:rowOff>728980</xdr:rowOff>
    </xdr:to>
    <xdr:pic>
      <xdr:nvPicPr>
        <xdr:cNvPr id="6" name="图片 3336"/>
        <xdr:cNvPicPr>
          <a:picLocks noChangeAspect="1"/>
        </xdr:cNvPicPr>
      </xdr:nvPicPr>
      <xdr:blipFill>
        <a:blip r:embed="rId1"/>
        <a:stretch>
          <a:fillRect/>
        </a:stretch>
      </xdr:blipFill>
      <xdr:spPr>
        <a:xfrm>
          <a:off x="23189565" y="4711700"/>
          <a:ext cx="342900" cy="1389380"/>
        </a:xfrm>
        <a:prstGeom prst="rect">
          <a:avLst/>
        </a:prstGeom>
        <a:noFill/>
        <a:ln w="9525">
          <a:noFill/>
        </a:ln>
      </xdr:spPr>
    </xdr:pic>
    <xdr:clientData/>
  </xdr:twoCellAnchor>
  <xdr:twoCellAnchor editAs="oneCell">
    <xdr:from>
      <xdr:col>7</xdr:col>
      <xdr:colOff>0</xdr:colOff>
      <xdr:row>15</xdr:row>
      <xdr:rowOff>0</xdr:rowOff>
    </xdr:from>
    <xdr:to>
      <xdr:col>7</xdr:col>
      <xdr:colOff>342900</xdr:colOff>
      <xdr:row>15</xdr:row>
      <xdr:rowOff>734695</xdr:rowOff>
    </xdr:to>
    <xdr:pic>
      <xdr:nvPicPr>
        <xdr:cNvPr id="8" name="图片 3336"/>
        <xdr:cNvPicPr>
          <a:picLocks noChangeAspect="1"/>
        </xdr:cNvPicPr>
      </xdr:nvPicPr>
      <xdr:blipFill>
        <a:blip r:embed="rId1"/>
        <a:stretch>
          <a:fillRect/>
        </a:stretch>
      </xdr:blipFill>
      <xdr:spPr>
        <a:xfrm>
          <a:off x="20015835" y="39484300"/>
          <a:ext cx="342900" cy="734695"/>
        </a:xfrm>
        <a:prstGeom prst="rect">
          <a:avLst/>
        </a:prstGeom>
        <a:noFill/>
        <a:ln w="9525">
          <a:noFill/>
        </a:ln>
      </xdr:spPr>
    </xdr:pic>
    <xdr:clientData/>
  </xdr:twoCellAnchor>
  <xdr:twoCellAnchor editAs="oneCell">
    <xdr:from>
      <xdr:col>4</xdr:col>
      <xdr:colOff>499745</xdr:colOff>
      <xdr:row>15</xdr:row>
      <xdr:rowOff>0</xdr:rowOff>
    </xdr:from>
    <xdr:to>
      <xdr:col>4</xdr:col>
      <xdr:colOff>664845</xdr:colOff>
      <xdr:row>15</xdr:row>
      <xdr:rowOff>172720</xdr:rowOff>
    </xdr:to>
    <xdr:pic>
      <xdr:nvPicPr>
        <xdr:cNvPr id="10" name="图片 3335"/>
        <xdr:cNvPicPr>
          <a:picLocks noChangeAspect="1"/>
        </xdr:cNvPicPr>
      </xdr:nvPicPr>
      <xdr:blipFill>
        <a:blip r:embed="rId2"/>
        <a:stretch>
          <a:fillRect/>
        </a:stretch>
      </xdr:blipFill>
      <xdr:spPr>
        <a:xfrm>
          <a:off x="3698875" y="39484300"/>
          <a:ext cx="165100" cy="172720"/>
        </a:xfrm>
        <a:prstGeom prst="rect">
          <a:avLst/>
        </a:prstGeom>
        <a:noFill/>
        <a:ln w="9525">
          <a:noFill/>
        </a:ln>
      </xdr:spPr>
    </xdr:pic>
    <xdr:clientData/>
  </xdr:twoCellAnchor>
  <xdr:twoCellAnchor editAs="oneCell">
    <xdr:from>
      <xdr:col>7</xdr:col>
      <xdr:colOff>108585</xdr:colOff>
      <xdr:row>15</xdr:row>
      <xdr:rowOff>0</xdr:rowOff>
    </xdr:from>
    <xdr:to>
      <xdr:col>7</xdr:col>
      <xdr:colOff>219710</xdr:colOff>
      <xdr:row>15</xdr:row>
      <xdr:rowOff>181610</xdr:rowOff>
    </xdr:to>
    <xdr:pic>
      <xdr:nvPicPr>
        <xdr:cNvPr id="13" name="图片 3335"/>
        <xdr:cNvPicPr>
          <a:picLocks noChangeAspect="1"/>
        </xdr:cNvPicPr>
      </xdr:nvPicPr>
      <xdr:blipFill>
        <a:blip r:embed="rId2"/>
        <a:stretch>
          <a:fillRect/>
        </a:stretch>
      </xdr:blipFill>
      <xdr:spPr>
        <a:xfrm>
          <a:off x="20124420" y="39484300"/>
          <a:ext cx="111125" cy="181610"/>
        </a:xfrm>
        <a:prstGeom prst="rect">
          <a:avLst/>
        </a:prstGeom>
        <a:noFill/>
        <a:ln w="9525">
          <a:noFill/>
        </a:ln>
      </xdr:spPr>
    </xdr:pic>
    <xdr:clientData/>
  </xdr:twoCellAnchor>
  <xdr:twoCellAnchor editAs="oneCell">
    <xdr:from>
      <xdr:col>7</xdr:col>
      <xdr:colOff>0</xdr:colOff>
      <xdr:row>14</xdr:row>
      <xdr:rowOff>0</xdr:rowOff>
    </xdr:from>
    <xdr:to>
      <xdr:col>7</xdr:col>
      <xdr:colOff>342900</xdr:colOff>
      <xdr:row>14</xdr:row>
      <xdr:rowOff>734060</xdr:rowOff>
    </xdr:to>
    <xdr:pic>
      <xdr:nvPicPr>
        <xdr:cNvPr id="14" name="图片 3336"/>
        <xdr:cNvPicPr>
          <a:picLocks noChangeAspect="1"/>
        </xdr:cNvPicPr>
      </xdr:nvPicPr>
      <xdr:blipFill>
        <a:blip r:embed="rId1" cstate="print"/>
        <a:stretch>
          <a:fillRect/>
        </a:stretch>
      </xdr:blipFill>
      <xdr:spPr>
        <a:xfrm>
          <a:off x="20015835" y="35509200"/>
          <a:ext cx="342900" cy="734060"/>
        </a:xfrm>
        <a:prstGeom prst="rect">
          <a:avLst/>
        </a:prstGeom>
        <a:noFill/>
        <a:ln w="9525" cap="flat" cmpd="sng">
          <a:noFill/>
          <a:prstDash val="solid"/>
          <a:round/>
        </a:ln>
      </xdr:spPr>
    </xdr:pic>
    <xdr:clientData/>
  </xdr:twoCellAnchor>
  <xdr:twoCellAnchor editAs="oneCell">
    <xdr:from>
      <xdr:col>4</xdr:col>
      <xdr:colOff>499745</xdr:colOff>
      <xdr:row>14</xdr:row>
      <xdr:rowOff>0</xdr:rowOff>
    </xdr:from>
    <xdr:to>
      <xdr:col>4</xdr:col>
      <xdr:colOff>664845</xdr:colOff>
      <xdr:row>14</xdr:row>
      <xdr:rowOff>172720</xdr:rowOff>
    </xdr:to>
    <xdr:pic>
      <xdr:nvPicPr>
        <xdr:cNvPr id="15" name="图片 3335"/>
        <xdr:cNvPicPr>
          <a:picLocks noChangeAspect="1"/>
        </xdr:cNvPicPr>
      </xdr:nvPicPr>
      <xdr:blipFill>
        <a:blip r:embed="rId2" cstate="print"/>
        <a:stretch>
          <a:fillRect/>
        </a:stretch>
      </xdr:blipFill>
      <xdr:spPr>
        <a:xfrm>
          <a:off x="3698875" y="35509200"/>
          <a:ext cx="165100" cy="172720"/>
        </a:xfrm>
        <a:prstGeom prst="rect">
          <a:avLst/>
        </a:prstGeom>
        <a:noFill/>
        <a:ln w="9525" cap="flat" cmpd="sng">
          <a:noFill/>
          <a:prstDash val="solid"/>
          <a:round/>
        </a:ln>
      </xdr:spPr>
    </xdr:pic>
    <xdr:clientData/>
  </xdr:twoCellAnchor>
  <xdr:twoCellAnchor editAs="oneCell">
    <xdr:from>
      <xdr:col>7</xdr:col>
      <xdr:colOff>108585</xdr:colOff>
      <xdr:row>14</xdr:row>
      <xdr:rowOff>0</xdr:rowOff>
    </xdr:from>
    <xdr:to>
      <xdr:col>7</xdr:col>
      <xdr:colOff>219075</xdr:colOff>
      <xdr:row>14</xdr:row>
      <xdr:rowOff>181610</xdr:rowOff>
    </xdr:to>
    <xdr:pic>
      <xdr:nvPicPr>
        <xdr:cNvPr id="16" name="图片 3335"/>
        <xdr:cNvPicPr>
          <a:picLocks noChangeAspect="1"/>
        </xdr:cNvPicPr>
      </xdr:nvPicPr>
      <xdr:blipFill>
        <a:blip r:embed="rId2" cstate="print"/>
        <a:stretch>
          <a:fillRect/>
        </a:stretch>
      </xdr:blipFill>
      <xdr:spPr>
        <a:xfrm>
          <a:off x="20124420" y="35509200"/>
          <a:ext cx="110490" cy="181610"/>
        </a:xfrm>
        <a:prstGeom prst="rect">
          <a:avLst/>
        </a:prstGeom>
        <a:noFill/>
        <a:ln w="9525" cap="flat" cmpd="sng">
          <a:noFill/>
          <a:prstDash val="solid"/>
          <a:round/>
        </a:ln>
      </xdr:spPr>
    </xdr:pic>
    <xdr:clientData/>
  </xdr:twoCellAnchor>
  <xdr:twoCellAnchor editAs="oneCell">
    <xdr:from>
      <xdr:col>9</xdr:col>
      <xdr:colOff>1194435</xdr:colOff>
      <xdr:row>6</xdr:row>
      <xdr:rowOff>523240</xdr:rowOff>
    </xdr:from>
    <xdr:to>
      <xdr:col>10</xdr:col>
      <xdr:colOff>912495</xdr:colOff>
      <xdr:row>7</xdr:row>
      <xdr:rowOff>209550</xdr:rowOff>
    </xdr:to>
    <xdr:pic>
      <xdr:nvPicPr>
        <xdr:cNvPr id="17" name="图片 3336"/>
        <xdr:cNvPicPr>
          <a:picLocks noChangeAspect="1"/>
        </xdr:cNvPicPr>
      </xdr:nvPicPr>
      <xdr:blipFill>
        <a:blip r:embed="rId1"/>
        <a:stretch>
          <a:fillRect/>
        </a:stretch>
      </xdr:blipFill>
      <xdr:spPr>
        <a:xfrm rot="5640000">
          <a:off x="24461470" y="4712970"/>
          <a:ext cx="346710" cy="1390015"/>
        </a:xfrm>
        <a:prstGeom prst="rect">
          <a:avLst/>
        </a:prstGeom>
        <a:noFill/>
        <a:ln w="9525">
          <a:noFill/>
        </a:ln>
      </xdr:spPr>
    </xdr:pic>
    <xdr:clientData/>
  </xdr:twoCellAnchor>
  <xdr:twoCellAnchor editAs="oneCell">
    <xdr:from>
      <xdr:col>7</xdr:col>
      <xdr:colOff>0</xdr:colOff>
      <xdr:row>33</xdr:row>
      <xdr:rowOff>0</xdr:rowOff>
    </xdr:from>
    <xdr:to>
      <xdr:col>7</xdr:col>
      <xdr:colOff>342900</xdr:colOff>
      <xdr:row>33</xdr:row>
      <xdr:rowOff>734695</xdr:rowOff>
    </xdr:to>
    <xdr:pic>
      <xdr:nvPicPr>
        <xdr:cNvPr id="18" name="图片 3336"/>
        <xdr:cNvPicPr>
          <a:picLocks noChangeAspect="1"/>
        </xdr:cNvPicPr>
      </xdr:nvPicPr>
      <xdr:blipFill>
        <a:blip r:embed="rId1"/>
        <a:stretch>
          <a:fillRect/>
        </a:stretch>
      </xdr:blipFill>
      <xdr:spPr>
        <a:xfrm>
          <a:off x="20015835" y="95364300"/>
          <a:ext cx="342900" cy="734695"/>
        </a:xfrm>
        <a:prstGeom prst="rect">
          <a:avLst/>
        </a:prstGeom>
        <a:noFill/>
        <a:ln w="9525">
          <a:noFill/>
        </a:ln>
      </xdr:spPr>
    </xdr:pic>
    <xdr:clientData/>
  </xdr:twoCellAnchor>
  <xdr:twoCellAnchor editAs="oneCell">
    <xdr:from>
      <xdr:col>7</xdr:col>
      <xdr:colOff>0</xdr:colOff>
      <xdr:row>33</xdr:row>
      <xdr:rowOff>0</xdr:rowOff>
    </xdr:from>
    <xdr:to>
      <xdr:col>7</xdr:col>
      <xdr:colOff>342900</xdr:colOff>
      <xdr:row>33</xdr:row>
      <xdr:rowOff>734060</xdr:rowOff>
    </xdr:to>
    <xdr:pic>
      <xdr:nvPicPr>
        <xdr:cNvPr id="19" name="图片 3336"/>
        <xdr:cNvPicPr>
          <a:picLocks noChangeAspect="1"/>
        </xdr:cNvPicPr>
      </xdr:nvPicPr>
      <xdr:blipFill>
        <a:blip r:embed="rId1" cstate="print"/>
        <a:stretch>
          <a:fillRect/>
        </a:stretch>
      </xdr:blipFill>
      <xdr:spPr>
        <a:xfrm>
          <a:off x="20015835" y="95364300"/>
          <a:ext cx="342900" cy="734060"/>
        </a:xfrm>
        <a:prstGeom prst="rect">
          <a:avLst/>
        </a:prstGeom>
        <a:noFill/>
        <a:ln w="9525" cap="flat" cmpd="sng">
          <a:noFill/>
          <a:prstDash val="solid"/>
          <a:round/>
        </a:ln>
      </xdr:spPr>
    </xdr:pic>
    <xdr:clientData/>
  </xdr:twoCellAnchor>
  <xdr:twoCellAnchor editAs="oneCell">
    <xdr:from>
      <xdr:col>12</xdr:col>
      <xdr:colOff>0</xdr:colOff>
      <xdr:row>5</xdr:row>
      <xdr:rowOff>0</xdr:rowOff>
    </xdr:from>
    <xdr:to>
      <xdr:col>12</xdr:col>
      <xdr:colOff>19685</xdr:colOff>
      <xdr:row>5</xdr:row>
      <xdr:rowOff>191135</xdr:rowOff>
    </xdr:to>
    <xdr:pic>
      <xdr:nvPicPr>
        <xdr:cNvPr id="20" name="图片 3337"/>
        <xdr:cNvPicPr>
          <a:picLocks noChangeAspect="1"/>
        </xdr:cNvPicPr>
      </xdr:nvPicPr>
      <xdr:blipFill>
        <a:blip r:embed="rId1"/>
        <a:stretch>
          <a:fillRect/>
        </a:stretch>
      </xdr:blipFill>
      <xdr:spPr>
        <a:xfrm>
          <a:off x="26683970" y="4051300"/>
          <a:ext cx="19685" cy="191135"/>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191135</xdr:rowOff>
    </xdr:to>
    <xdr:pic>
      <xdr:nvPicPr>
        <xdr:cNvPr id="21" name="图片 3335"/>
        <xdr:cNvPicPr>
          <a:picLocks noChangeAspect="1"/>
        </xdr:cNvPicPr>
      </xdr:nvPicPr>
      <xdr:blipFill>
        <a:blip r:embed="rId2"/>
        <a:stretch>
          <a:fillRect/>
        </a:stretch>
      </xdr:blipFill>
      <xdr:spPr>
        <a:xfrm>
          <a:off x="26683970" y="4051300"/>
          <a:ext cx="131445" cy="191135"/>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191135</xdr:rowOff>
    </xdr:to>
    <xdr:pic>
      <xdr:nvPicPr>
        <xdr:cNvPr id="22" name="图片 3336"/>
        <xdr:cNvPicPr>
          <a:picLocks noChangeAspect="1"/>
        </xdr:cNvPicPr>
      </xdr:nvPicPr>
      <xdr:blipFill>
        <a:blip r:embed="rId1"/>
        <a:stretch>
          <a:fillRect/>
        </a:stretch>
      </xdr:blipFill>
      <xdr:spPr>
        <a:xfrm>
          <a:off x="26683970" y="4051300"/>
          <a:ext cx="18415"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190500</xdr:rowOff>
    </xdr:to>
    <xdr:pic>
      <xdr:nvPicPr>
        <xdr:cNvPr id="23" name="图片 3337"/>
        <xdr:cNvPicPr>
          <a:picLocks noChangeAspect="1"/>
        </xdr:cNvPicPr>
      </xdr:nvPicPr>
      <xdr:blipFill>
        <a:blip r:embed="rId1"/>
        <a:stretch>
          <a:fillRect/>
        </a:stretch>
      </xdr:blipFill>
      <xdr:spPr>
        <a:xfrm>
          <a:off x="26683970" y="4051300"/>
          <a:ext cx="19685" cy="19050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190500</xdr:rowOff>
    </xdr:to>
    <xdr:pic>
      <xdr:nvPicPr>
        <xdr:cNvPr id="24" name="图片 3335"/>
        <xdr:cNvPicPr>
          <a:picLocks noChangeAspect="1"/>
        </xdr:cNvPicPr>
      </xdr:nvPicPr>
      <xdr:blipFill>
        <a:blip r:embed="rId2"/>
        <a:stretch>
          <a:fillRect/>
        </a:stretch>
      </xdr:blipFill>
      <xdr:spPr>
        <a:xfrm>
          <a:off x="26683970" y="4051300"/>
          <a:ext cx="129540" cy="190500"/>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190500</xdr:rowOff>
    </xdr:to>
    <xdr:pic>
      <xdr:nvPicPr>
        <xdr:cNvPr id="25" name="图片 3336"/>
        <xdr:cNvPicPr>
          <a:picLocks noChangeAspect="1"/>
        </xdr:cNvPicPr>
      </xdr:nvPicPr>
      <xdr:blipFill>
        <a:blip r:embed="rId1"/>
        <a:stretch>
          <a:fillRect/>
        </a:stretch>
      </xdr:blipFill>
      <xdr:spPr>
        <a:xfrm>
          <a:off x="26683970" y="4051300"/>
          <a:ext cx="18415" cy="19050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191135</xdr:rowOff>
    </xdr:to>
    <xdr:pic>
      <xdr:nvPicPr>
        <xdr:cNvPr id="26" name="图片 3336"/>
        <xdr:cNvPicPr>
          <a:picLocks noChangeAspect="1"/>
        </xdr:cNvPicPr>
      </xdr:nvPicPr>
      <xdr:blipFill>
        <a:blip r:embed="rId1"/>
        <a:stretch>
          <a:fillRect/>
        </a:stretch>
      </xdr:blipFill>
      <xdr:spPr>
        <a:xfrm>
          <a:off x="26683970" y="4051300"/>
          <a:ext cx="19050"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193040</xdr:rowOff>
    </xdr:to>
    <xdr:pic>
      <xdr:nvPicPr>
        <xdr:cNvPr id="27" name="图片 3337"/>
        <xdr:cNvPicPr>
          <a:picLocks noChangeAspect="1"/>
        </xdr:cNvPicPr>
      </xdr:nvPicPr>
      <xdr:blipFill>
        <a:blip r:embed="rId1"/>
        <a:stretch>
          <a:fillRect/>
        </a:stretch>
      </xdr:blipFill>
      <xdr:spPr>
        <a:xfrm>
          <a:off x="26683970" y="4051300"/>
          <a:ext cx="19685" cy="19304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193040</xdr:rowOff>
    </xdr:to>
    <xdr:pic>
      <xdr:nvPicPr>
        <xdr:cNvPr id="28" name="图片 3335"/>
        <xdr:cNvPicPr>
          <a:picLocks noChangeAspect="1"/>
        </xdr:cNvPicPr>
      </xdr:nvPicPr>
      <xdr:blipFill>
        <a:blip r:embed="rId2"/>
        <a:stretch>
          <a:fillRect/>
        </a:stretch>
      </xdr:blipFill>
      <xdr:spPr>
        <a:xfrm>
          <a:off x="26683970" y="4051300"/>
          <a:ext cx="129540" cy="193040"/>
        </a:xfrm>
        <a:prstGeom prst="rect">
          <a:avLst/>
        </a:prstGeom>
        <a:noFill/>
        <a:ln w="9525">
          <a:noFill/>
        </a:ln>
      </xdr:spPr>
    </xdr:pic>
    <xdr:clientData/>
  </xdr:twoCellAnchor>
  <xdr:twoCellAnchor editAs="oneCell">
    <xdr:from>
      <xdr:col>12</xdr:col>
      <xdr:colOff>0</xdr:colOff>
      <xdr:row>5</xdr:row>
      <xdr:rowOff>0</xdr:rowOff>
    </xdr:from>
    <xdr:to>
      <xdr:col>12</xdr:col>
      <xdr:colOff>133985</xdr:colOff>
      <xdr:row>5</xdr:row>
      <xdr:rowOff>193040</xdr:rowOff>
    </xdr:to>
    <xdr:pic>
      <xdr:nvPicPr>
        <xdr:cNvPr id="29" name="图片 3335"/>
        <xdr:cNvPicPr>
          <a:picLocks noChangeAspect="1"/>
        </xdr:cNvPicPr>
      </xdr:nvPicPr>
      <xdr:blipFill>
        <a:blip r:embed="rId2"/>
        <a:stretch>
          <a:fillRect/>
        </a:stretch>
      </xdr:blipFill>
      <xdr:spPr>
        <a:xfrm>
          <a:off x="26683970" y="4051300"/>
          <a:ext cx="133985"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193040</xdr:rowOff>
    </xdr:to>
    <xdr:pic>
      <xdr:nvPicPr>
        <xdr:cNvPr id="30" name="图片 3336"/>
        <xdr:cNvPicPr>
          <a:picLocks noChangeAspect="1"/>
        </xdr:cNvPicPr>
      </xdr:nvPicPr>
      <xdr:blipFill>
        <a:blip r:embed="rId1"/>
        <a:stretch>
          <a:fillRect/>
        </a:stretch>
      </xdr:blipFill>
      <xdr:spPr>
        <a:xfrm>
          <a:off x="26683970" y="4051300"/>
          <a:ext cx="19050"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199390</xdr:rowOff>
    </xdr:to>
    <xdr:pic>
      <xdr:nvPicPr>
        <xdr:cNvPr id="31" name="图片 3336"/>
        <xdr:cNvPicPr>
          <a:picLocks noChangeAspect="1"/>
        </xdr:cNvPicPr>
      </xdr:nvPicPr>
      <xdr:blipFill>
        <a:blip r:embed="rId1"/>
        <a:stretch>
          <a:fillRect/>
        </a:stretch>
      </xdr:blipFill>
      <xdr:spPr>
        <a:xfrm>
          <a:off x="26683970" y="4051300"/>
          <a:ext cx="19050" cy="199390"/>
        </a:xfrm>
        <a:prstGeom prst="rect">
          <a:avLst/>
        </a:prstGeom>
        <a:noFill/>
        <a:ln w="9525">
          <a:noFill/>
        </a:ln>
      </xdr:spPr>
    </xdr:pic>
    <xdr:clientData/>
  </xdr:twoCellAnchor>
  <xdr:twoCellAnchor editAs="oneCell">
    <xdr:from>
      <xdr:col>12</xdr:col>
      <xdr:colOff>0</xdr:colOff>
      <xdr:row>5</xdr:row>
      <xdr:rowOff>0</xdr:rowOff>
    </xdr:from>
    <xdr:to>
      <xdr:col>12</xdr:col>
      <xdr:colOff>20320</xdr:colOff>
      <xdr:row>5</xdr:row>
      <xdr:rowOff>199390</xdr:rowOff>
    </xdr:to>
    <xdr:pic>
      <xdr:nvPicPr>
        <xdr:cNvPr id="32" name="图片 3337"/>
        <xdr:cNvPicPr>
          <a:picLocks noChangeAspect="1"/>
        </xdr:cNvPicPr>
      </xdr:nvPicPr>
      <xdr:blipFill>
        <a:blip r:embed="rId1"/>
        <a:stretch>
          <a:fillRect/>
        </a:stretch>
      </xdr:blipFill>
      <xdr:spPr>
        <a:xfrm>
          <a:off x="26683970" y="4051300"/>
          <a:ext cx="20320" cy="19939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33"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34"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35"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191770</xdr:rowOff>
    </xdr:to>
    <xdr:pic>
      <xdr:nvPicPr>
        <xdr:cNvPr id="36" name="图片 3337"/>
        <xdr:cNvPicPr>
          <a:picLocks noChangeAspect="1"/>
        </xdr:cNvPicPr>
      </xdr:nvPicPr>
      <xdr:blipFill>
        <a:blip r:embed="rId1"/>
        <a:stretch>
          <a:fillRect/>
        </a:stretch>
      </xdr:blipFill>
      <xdr:spPr>
        <a:xfrm>
          <a:off x="26683970" y="4051300"/>
          <a:ext cx="19050" cy="191770"/>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191770</xdr:rowOff>
    </xdr:to>
    <xdr:pic>
      <xdr:nvPicPr>
        <xdr:cNvPr id="37" name="图片 3335"/>
        <xdr:cNvPicPr>
          <a:picLocks noChangeAspect="1"/>
        </xdr:cNvPicPr>
      </xdr:nvPicPr>
      <xdr:blipFill>
        <a:blip r:embed="rId2"/>
        <a:stretch>
          <a:fillRect/>
        </a:stretch>
      </xdr:blipFill>
      <xdr:spPr>
        <a:xfrm>
          <a:off x="26683970" y="4051300"/>
          <a:ext cx="131445" cy="191770"/>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191770</xdr:rowOff>
    </xdr:to>
    <xdr:pic>
      <xdr:nvPicPr>
        <xdr:cNvPr id="38" name="图片 3337"/>
        <xdr:cNvPicPr>
          <a:picLocks noChangeAspect="1"/>
        </xdr:cNvPicPr>
      </xdr:nvPicPr>
      <xdr:blipFill>
        <a:blip r:embed="rId1"/>
        <a:stretch>
          <a:fillRect/>
        </a:stretch>
      </xdr:blipFill>
      <xdr:spPr>
        <a:xfrm>
          <a:off x="26683970" y="4051300"/>
          <a:ext cx="19685" cy="191770"/>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39"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8</xdr:col>
      <xdr:colOff>24130</xdr:colOff>
      <xdr:row>5</xdr:row>
      <xdr:rowOff>0</xdr:rowOff>
    </xdr:from>
    <xdr:to>
      <xdr:col>8</xdr:col>
      <xdr:colOff>367665</xdr:colOff>
      <xdr:row>7</xdr:row>
      <xdr:rowOff>1438910</xdr:rowOff>
    </xdr:to>
    <xdr:pic>
      <xdr:nvPicPr>
        <xdr:cNvPr id="40" name="图片 3336"/>
        <xdr:cNvPicPr>
          <a:picLocks noChangeAspect="1"/>
        </xdr:cNvPicPr>
      </xdr:nvPicPr>
      <xdr:blipFill>
        <a:blip r:embed="rId1"/>
        <a:stretch>
          <a:fillRect/>
        </a:stretch>
      </xdr:blipFill>
      <xdr:spPr>
        <a:xfrm>
          <a:off x="21097875" y="4051300"/>
          <a:ext cx="343535" cy="2759710"/>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41"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42"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43"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44"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191770</xdr:rowOff>
    </xdr:to>
    <xdr:pic>
      <xdr:nvPicPr>
        <xdr:cNvPr id="45" name="图片 3337"/>
        <xdr:cNvPicPr>
          <a:picLocks noChangeAspect="1"/>
        </xdr:cNvPicPr>
      </xdr:nvPicPr>
      <xdr:blipFill>
        <a:blip r:embed="rId1"/>
        <a:stretch>
          <a:fillRect/>
        </a:stretch>
      </xdr:blipFill>
      <xdr:spPr>
        <a:xfrm>
          <a:off x="26683970" y="4051300"/>
          <a:ext cx="19050" cy="191770"/>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191770</xdr:rowOff>
    </xdr:to>
    <xdr:pic>
      <xdr:nvPicPr>
        <xdr:cNvPr id="46" name="图片 3335"/>
        <xdr:cNvPicPr>
          <a:picLocks noChangeAspect="1"/>
        </xdr:cNvPicPr>
      </xdr:nvPicPr>
      <xdr:blipFill>
        <a:blip r:embed="rId2"/>
        <a:stretch>
          <a:fillRect/>
        </a:stretch>
      </xdr:blipFill>
      <xdr:spPr>
        <a:xfrm>
          <a:off x="26683970" y="4051300"/>
          <a:ext cx="131445" cy="191770"/>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191770</xdr:rowOff>
    </xdr:to>
    <xdr:pic>
      <xdr:nvPicPr>
        <xdr:cNvPr id="47" name="图片 3337"/>
        <xdr:cNvPicPr>
          <a:picLocks noChangeAspect="1"/>
        </xdr:cNvPicPr>
      </xdr:nvPicPr>
      <xdr:blipFill>
        <a:blip r:embed="rId1"/>
        <a:stretch>
          <a:fillRect/>
        </a:stretch>
      </xdr:blipFill>
      <xdr:spPr>
        <a:xfrm>
          <a:off x="26683970" y="4051300"/>
          <a:ext cx="19685" cy="191770"/>
        </a:xfrm>
        <a:prstGeom prst="rect">
          <a:avLst/>
        </a:prstGeom>
        <a:noFill/>
        <a:ln w="9525">
          <a:noFill/>
        </a:ln>
      </xdr:spPr>
    </xdr:pic>
    <xdr:clientData/>
  </xdr:twoCellAnchor>
  <xdr:twoCellAnchor editAs="oneCell">
    <xdr:from>
      <xdr:col>8</xdr:col>
      <xdr:colOff>0</xdr:colOff>
      <xdr:row>5</xdr:row>
      <xdr:rowOff>0</xdr:rowOff>
    </xdr:from>
    <xdr:to>
      <xdr:col>8</xdr:col>
      <xdr:colOff>133985</xdr:colOff>
      <xdr:row>5</xdr:row>
      <xdr:rowOff>191770</xdr:rowOff>
    </xdr:to>
    <xdr:pic>
      <xdr:nvPicPr>
        <xdr:cNvPr id="48" name="图片 3335"/>
        <xdr:cNvPicPr>
          <a:picLocks noChangeAspect="1"/>
        </xdr:cNvPicPr>
      </xdr:nvPicPr>
      <xdr:blipFill>
        <a:blip r:embed="rId2"/>
        <a:stretch>
          <a:fillRect/>
        </a:stretch>
      </xdr:blipFill>
      <xdr:spPr>
        <a:xfrm>
          <a:off x="21073745" y="4051300"/>
          <a:ext cx="133985" cy="19177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49"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75565</xdr:rowOff>
    </xdr:to>
    <xdr:pic>
      <xdr:nvPicPr>
        <xdr:cNvPr id="50" name="图片 3336"/>
        <xdr:cNvPicPr>
          <a:picLocks noChangeAspect="1"/>
        </xdr:cNvPicPr>
      </xdr:nvPicPr>
      <xdr:blipFill>
        <a:blip r:embed="rId1"/>
        <a:stretch>
          <a:fillRect/>
        </a:stretch>
      </xdr:blipFill>
      <xdr:spPr>
        <a:xfrm>
          <a:off x="20015835" y="4051300"/>
          <a:ext cx="342900" cy="73596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191135</xdr:rowOff>
    </xdr:to>
    <xdr:pic>
      <xdr:nvPicPr>
        <xdr:cNvPr id="51" name="图片 3337"/>
        <xdr:cNvPicPr>
          <a:picLocks noChangeAspect="1"/>
        </xdr:cNvPicPr>
      </xdr:nvPicPr>
      <xdr:blipFill>
        <a:blip r:embed="rId1"/>
        <a:stretch>
          <a:fillRect/>
        </a:stretch>
      </xdr:blipFill>
      <xdr:spPr>
        <a:xfrm>
          <a:off x="26683970" y="4051300"/>
          <a:ext cx="19685" cy="191135"/>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191135</xdr:rowOff>
    </xdr:to>
    <xdr:pic>
      <xdr:nvPicPr>
        <xdr:cNvPr id="52" name="图片 3335"/>
        <xdr:cNvPicPr>
          <a:picLocks noChangeAspect="1"/>
        </xdr:cNvPicPr>
      </xdr:nvPicPr>
      <xdr:blipFill>
        <a:blip r:embed="rId2"/>
        <a:stretch>
          <a:fillRect/>
        </a:stretch>
      </xdr:blipFill>
      <xdr:spPr>
        <a:xfrm>
          <a:off x="26683970" y="4051300"/>
          <a:ext cx="131445" cy="191135"/>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191135</xdr:rowOff>
    </xdr:to>
    <xdr:pic>
      <xdr:nvPicPr>
        <xdr:cNvPr id="53" name="图片 3336"/>
        <xdr:cNvPicPr>
          <a:picLocks noChangeAspect="1"/>
        </xdr:cNvPicPr>
      </xdr:nvPicPr>
      <xdr:blipFill>
        <a:blip r:embed="rId1"/>
        <a:stretch>
          <a:fillRect/>
        </a:stretch>
      </xdr:blipFill>
      <xdr:spPr>
        <a:xfrm>
          <a:off x="26683970" y="4051300"/>
          <a:ext cx="18415" cy="191135"/>
        </a:xfrm>
        <a:prstGeom prst="rect">
          <a:avLst/>
        </a:prstGeom>
        <a:noFill/>
        <a:ln w="9525">
          <a:noFill/>
        </a:ln>
      </xdr:spPr>
    </xdr:pic>
    <xdr:clientData/>
  </xdr:twoCellAnchor>
  <xdr:twoCellAnchor editAs="oneCell">
    <xdr:from>
      <xdr:col>8</xdr:col>
      <xdr:colOff>132715</xdr:colOff>
      <xdr:row>5</xdr:row>
      <xdr:rowOff>0</xdr:rowOff>
    </xdr:from>
    <xdr:to>
      <xdr:col>8</xdr:col>
      <xdr:colOff>267970</xdr:colOff>
      <xdr:row>5</xdr:row>
      <xdr:rowOff>191135</xdr:rowOff>
    </xdr:to>
    <xdr:pic>
      <xdr:nvPicPr>
        <xdr:cNvPr id="54" name="图片 3335"/>
        <xdr:cNvPicPr>
          <a:picLocks noChangeAspect="1"/>
        </xdr:cNvPicPr>
      </xdr:nvPicPr>
      <xdr:blipFill>
        <a:blip r:embed="rId2"/>
        <a:stretch>
          <a:fillRect/>
        </a:stretch>
      </xdr:blipFill>
      <xdr:spPr>
        <a:xfrm>
          <a:off x="21206460" y="4051300"/>
          <a:ext cx="135255"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190500</xdr:rowOff>
    </xdr:to>
    <xdr:pic>
      <xdr:nvPicPr>
        <xdr:cNvPr id="55" name="图片 3337"/>
        <xdr:cNvPicPr>
          <a:picLocks noChangeAspect="1"/>
        </xdr:cNvPicPr>
      </xdr:nvPicPr>
      <xdr:blipFill>
        <a:blip r:embed="rId1"/>
        <a:stretch>
          <a:fillRect/>
        </a:stretch>
      </xdr:blipFill>
      <xdr:spPr>
        <a:xfrm>
          <a:off x="26683970" y="4051300"/>
          <a:ext cx="19685" cy="19050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190500</xdr:rowOff>
    </xdr:to>
    <xdr:pic>
      <xdr:nvPicPr>
        <xdr:cNvPr id="56" name="图片 3335"/>
        <xdr:cNvPicPr>
          <a:picLocks noChangeAspect="1"/>
        </xdr:cNvPicPr>
      </xdr:nvPicPr>
      <xdr:blipFill>
        <a:blip r:embed="rId2"/>
        <a:stretch>
          <a:fillRect/>
        </a:stretch>
      </xdr:blipFill>
      <xdr:spPr>
        <a:xfrm>
          <a:off x="26683970" y="4051300"/>
          <a:ext cx="129540" cy="190500"/>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190500</xdr:rowOff>
    </xdr:to>
    <xdr:pic>
      <xdr:nvPicPr>
        <xdr:cNvPr id="57" name="图片 3336"/>
        <xdr:cNvPicPr>
          <a:picLocks noChangeAspect="1"/>
        </xdr:cNvPicPr>
      </xdr:nvPicPr>
      <xdr:blipFill>
        <a:blip r:embed="rId1"/>
        <a:stretch>
          <a:fillRect/>
        </a:stretch>
      </xdr:blipFill>
      <xdr:spPr>
        <a:xfrm>
          <a:off x="26683970" y="4051300"/>
          <a:ext cx="18415" cy="190500"/>
        </a:xfrm>
        <a:prstGeom prst="rect">
          <a:avLst/>
        </a:prstGeom>
        <a:noFill/>
        <a:ln w="9525">
          <a:noFill/>
        </a:ln>
      </xdr:spPr>
    </xdr:pic>
    <xdr:clientData/>
  </xdr:twoCellAnchor>
  <xdr:twoCellAnchor editAs="oneCell">
    <xdr:from>
      <xdr:col>8</xdr:col>
      <xdr:colOff>132715</xdr:colOff>
      <xdr:row>5</xdr:row>
      <xdr:rowOff>0</xdr:rowOff>
    </xdr:from>
    <xdr:to>
      <xdr:col>8</xdr:col>
      <xdr:colOff>267970</xdr:colOff>
      <xdr:row>5</xdr:row>
      <xdr:rowOff>190500</xdr:rowOff>
    </xdr:to>
    <xdr:pic>
      <xdr:nvPicPr>
        <xdr:cNvPr id="58" name="图片 3335"/>
        <xdr:cNvPicPr>
          <a:picLocks noChangeAspect="1"/>
        </xdr:cNvPicPr>
      </xdr:nvPicPr>
      <xdr:blipFill>
        <a:blip r:embed="rId2"/>
        <a:stretch>
          <a:fillRect/>
        </a:stretch>
      </xdr:blipFill>
      <xdr:spPr>
        <a:xfrm>
          <a:off x="21206460" y="4051300"/>
          <a:ext cx="135255" cy="19050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191135</xdr:rowOff>
    </xdr:to>
    <xdr:pic>
      <xdr:nvPicPr>
        <xdr:cNvPr id="59" name="图片 3336"/>
        <xdr:cNvPicPr>
          <a:picLocks noChangeAspect="1"/>
        </xdr:cNvPicPr>
      </xdr:nvPicPr>
      <xdr:blipFill>
        <a:blip r:embed="rId1"/>
        <a:stretch>
          <a:fillRect/>
        </a:stretch>
      </xdr:blipFill>
      <xdr:spPr>
        <a:xfrm>
          <a:off x="26683970" y="4051300"/>
          <a:ext cx="19050"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193040</xdr:rowOff>
    </xdr:to>
    <xdr:pic>
      <xdr:nvPicPr>
        <xdr:cNvPr id="60" name="图片 3337"/>
        <xdr:cNvPicPr>
          <a:picLocks noChangeAspect="1"/>
        </xdr:cNvPicPr>
      </xdr:nvPicPr>
      <xdr:blipFill>
        <a:blip r:embed="rId1"/>
        <a:stretch>
          <a:fillRect/>
        </a:stretch>
      </xdr:blipFill>
      <xdr:spPr>
        <a:xfrm>
          <a:off x="26683970" y="4051300"/>
          <a:ext cx="19685" cy="19304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193040</xdr:rowOff>
    </xdr:to>
    <xdr:pic>
      <xdr:nvPicPr>
        <xdr:cNvPr id="61" name="图片 3335"/>
        <xdr:cNvPicPr>
          <a:picLocks noChangeAspect="1"/>
        </xdr:cNvPicPr>
      </xdr:nvPicPr>
      <xdr:blipFill>
        <a:blip r:embed="rId2"/>
        <a:stretch>
          <a:fillRect/>
        </a:stretch>
      </xdr:blipFill>
      <xdr:spPr>
        <a:xfrm>
          <a:off x="26683970" y="4051300"/>
          <a:ext cx="129540" cy="193040"/>
        </a:xfrm>
        <a:prstGeom prst="rect">
          <a:avLst/>
        </a:prstGeom>
        <a:noFill/>
        <a:ln w="9525">
          <a:noFill/>
        </a:ln>
      </xdr:spPr>
    </xdr:pic>
    <xdr:clientData/>
  </xdr:twoCellAnchor>
  <xdr:twoCellAnchor editAs="oneCell">
    <xdr:from>
      <xdr:col>12</xdr:col>
      <xdr:colOff>0</xdr:colOff>
      <xdr:row>5</xdr:row>
      <xdr:rowOff>0</xdr:rowOff>
    </xdr:from>
    <xdr:to>
      <xdr:col>12</xdr:col>
      <xdr:colOff>133985</xdr:colOff>
      <xdr:row>5</xdr:row>
      <xdr:rowOff>193040</xdr:rowOff>
    </xdr:to>
    <xdr:pic>
      <xdr:nvPicPr>
        <xdr:cNvPr id="62" name="图片 3335"/>
        <xdr:cNvPicPr>
          <a:picLocks noChangeAspect="1"/>
        </xdr:cNvPicPr>
      </xdr:nvPicPr>
      <xdr:blipFill>
        <a:blip r:embed="rId2"/>
        <a:stretch>
          <a:fillRect/>
        </a:stretch>
      </xdr:blipFill>
      <xdr:spPr>
        <a:xfrm>
          <a:off x="26683970" y="4051300"/>
          <a:ext cx="133985" cy="193040"/>
        </a:xfrm>
        <a:prstGeom prst="rect">
          <a:avLst/>
        </a:prstGeom>
        <a:noFill/>
        <a:ln w="9525">
          <a:noFill/>
        </a:ln>
      </xdr:spPr>
    </xdr:pic>
    <xdr:clientData/>
  </xdr:twoCellAnchor>
  <xdr:twoCellAnchor editAs="oneCell">
    <xdr:from>
      <xdr:col>8</xdr:col>
      <xdr:colOff>132715</xdr:colOff>
      <xdr:row>5</xdr:row>
      <xdr:rowOff>0</xdr:rowOff>
    </xdr:from>
    <xdr:to>
      <xdr:col>8</xdr:col>
      <xdr:colOff>267970</xdr:colOff>
      <xdr:row>5</xdr:row>
      <xdr:rowOff>193040</xdr:rowOff>
    </xdr:to>
    <xdr:pic>
      <xdr:nvPicPr>
        <xdr:cNvPr id="63" name="图片 3335"/>
        <xdr:cNvPicPr>
          <a:picLocks noChangeAspect="1"/>
        </xdr:cNvPicPr>
      </xdr:nvPicPr>
      <xdr:blipFill>
        <a:blip r:embed="rId2"/>
        <a:stretch>
          <a:fillRect/>
        </a:stretch>
      </xdr:blipFill>
      <xdr:spPr>
        <a:xfrm>
          <a:off x="21206460" y="4051300"/>
          <a:ext cx="135255"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193040</xdr:rowOff>
    </xdr:to>
    <xdr:pic>
      <xdr:nvPicPr>
        <xdr:cNvPr id="64" name="图片 3336"/>
        <xdr:cNvPicPr>
          <a:picLocks noChangeAspect="1"/>
        </xdr:cNvPicPr>
      </xdr:nvPicPr>
      <xdr:blipFill>
        <a:blip r:embed="rId1"/>
        <a:stretch>
          <a:fillRect/>
        </a:stretch>
      </xdr:blipFill>
      <xdr:spPr>
        <a:xfrm>
          <a:off x="26683970" y="4051300"/>
          <a:ext cx="19050"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199390</xdr:rowOff>
    </xdr:to>
    <xdr:pic>
      <xdr:nvPicPr>
        <xdr:cNvPr id="65" name="图片 3336"/>
        <xdr:cNvPicPr>
          <a:picLocks noChangeAspect="1"/>
        </xdr:cNvPicPr>
      </xdr:nvPicPr>
      <xdr:blipFill>
        <a:blip r:embed="rId1"/>
        <a:stretch>
          <a:fillRect/>
        </a:stretch>
      </xdr:blipFill>
      <xdr:spPr>
        <a:xfrm>
          <a:off x="26683970" y="4051300"/>
          <a:ext cx="19050" cy="199390"/>
        </a:xfrm>
        <a:prstGeom prst="rect">
          <a:avLst/>
        </a:prstGeom>
        <a:noFill/>
        <a:ln w="9525">
          <a:noFill/>
        </a:ln>
      </xdr:spPr>
    </xdr:pic>
    <xdr:clientData/>
  </xdr:twoCellAnchor>
  <xdr:twoCellAnchor editAs="oneCell">
    <xdr:from>
      <xdr:col>12</xdr:col>
      <xdr:colOff>0</xdr:colOff>
      <xdr:row>5</xdr:row>
      <xdr:rowOff>0</xdr:rowOff>
    </xdr:from>
    <xdr:to>
      <xdr:col>12</xdr:col>
      <xdr:colOff>20320</xdr:colOff>
      <xdr:row>5</xdr:row>
      <xdr:rowOff>199390</xdr:rowOff>
    </xdr:to>
    <xdr:pic>
      <xdr:nvPicPr>
        <xdr:cNvPr id="66" name="图片 3337"/>
        <xdr:cNvPicPr>
          <a:picLocks noChangeAspect="1"/>
        </xdr:cNvPicPr>
      </xdr:nvPicPr>
      <xdr:blipFill>
        <a:blip r:embed="rId1"/>
        <a:stretch>
          <a:fillRect/>
        </a:stretch>
      </xdr:blipFill>
      <xdr:spPr>
        <a:xfrm>
          <a:off x="26683970" y="4051300"/>
          <a:ext cx="20320" cy="19939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67"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81280</xdr:rowOff>
    </xdr:to>
    <xdr:pic>
      <xdr:nvPicPr>
        <xdr:cNvPr id="68" name="图片 3336"/>
        <xdr:cNvPicPr>
          <a:picLocks noChangeAspect="1"/>
        </xdr:cNvPicPr>
      </xdr:nvPicPr>
      <xdr:blipFill>
        <a:blip r:embed="rId1"/>
        <a:stretch>
          <a:fillRect/>
        </a:stretch>
      </xdr:blipFill>
      <xdr:spPr>
        <a:xfrm>
          <a:off x="26683970" y="4051300"/>
          <a:ext cx="341630" cy="741680"/>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75565</xdr:rowOff>
    </xdr:to>
    <xdr:pic>
      <xdr:nvPicPr>
        <xdr:cNvPr id="69" name="图片 3336"/>
        <xdr:cNvPicPr>
          <a:picLocks noChangeAspect="1"/>
        </xdr:cNvPicPr>
      </xdr:nvPicPr>
      <xdr:blipFill>
        <a:blip r:embed="rId1"/>
        <a:stretch>
          <a:fillRect/>
        </a:stretch>
      </xdr:blipFill>
      <xdr:spPr>
        <a:xfrm>
          <a:off x="18891885" y="4051300"/>
          <a:ext cx="342900" cy="73596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86360</xdr:rowOff>
    </xdr:to>
    <xdr:pic>
      <xdr:nvPicPr>
        <xdr:cNvPr id="70" name="图片 3336"/>
        <xdr:cNvPicPr>
          <a:picLocks noChangeAspect="1"/>
        </xdr:cNvPicPr>
      </xdr:nvPicPr>
      <xdr:blipFill>
        <a:blip r:embed="rId1"/>
        <a:stretch>
          <a:fillRect/>
        </a:stretch>
      </xdr:blipFill>
      <xdr:spPr>
        <a:xfrm>
          <a:off x="20015835" y="4051300"/>
          <a:ext cx="342265" cy="746760"/>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71"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9</xdr:col>
      <xdr:colOff>132715</xdr:colOff>
      <xdr:row>5</xdr:row>
      <xdr:rowOff>0</xdr:rowOff>
    </xdr:from>
    <xdr:to>
      <xdr:col>9</xdr:col>
      <xdr:colOff>267970</xdr:colOff>
      <xdr:row>5</xdr:row>
      <xdr:rowOff>191135</xdr:rowOff>
    </xdr:to>
    <xdr:pic>
      <xdr:nvPicPr>
        <xdr:cNvPr id="72" name="图片 3335"/>
        <xdr:cNvPicPr>
          <a:picLocks noChangeAspect="1"/>
        </xdr:cNvPicPr>
      </xdr:nvPicPr>
      <xdr:blipFill>
        <a:blip r:embed="rId2"/>
        <a:stretch>
          <a:fillRect/>
        </a:stretch>
      </xdr:blipFill>
      <xdr:spPr>
        <a:xfrm>
          <a:off x="22878415" y="4051300"/>
          <a:ext cx="135255" cy="191135"/>
        </a:xfrm>
        <a:prstGeom prst="rect">
          <a:avLst/>
        </a:prstGeom>
        <a:noFill/>
        <a:ln w="9525">
          <a:noFill/>
        </a:ln>
      </xdr:spPr>
    </xdr:pic>
    <xdr:clientData/>
  </xdr:twoCellAnchor>
  <xdr:twoCellAnchor editAs="oneCell">
    <xdr:from>
      <xdr:col>9</xdr:col>
      <xdr:colOff>132715</xdr:colOff>
      <xdr:row>5</xdr:row>
      <xdr:rowOff>0</xdr:rowOff>
    </xdr:from>
    <xdr:to>
      <xdr:col>9</xdr:col>
      <xdr:colOff>267970</xdr:colOff>
      <xdr:row>5</xdr:row>
      <xdr:rowOff>190500</xdr:rowOff>
    </xdr:to>
    <xdr:pic>
      <xdr:nvPicPr>
        <xdr:cNvPr id="73" name="图片 3335"/>
        <xdr:cNvPicPr>
          <a:picLocks noChangeAspect="1"/>
        </xdr:cNvPicPr>
      </xdr:nvPicPr>
      <xdr:blipFill>
        <a:blip r:embed="rId2"/>
        <a:stretch>
          <a:fillRect/>
        </a:stretch>
      </xdr:blipFill>
      <xdr:spPr>
        <a:xfrm>
          <a:off x="22878415" y="4051300"/>
          <a:ext cx="135255" cy="190500"/>
        </a:xfrm>
        <a:prstGeom prst="rect">
          <a:avLst/>
        </a:prstGeom>
        <a:noFill/>
        <a:ln w="9525">
          <a:noFill/>
        </a:ln>
      </xdr:spPr>
    </xdr:pic>
    <xdr:clientData/>
  </xdr:twoCellAnchor>
  <xdr:twoCellAnchor editAs="oneCell">
    <xdr:from>
      <xdr:col>9</xdr:col>
      <xdr:colOff>132715</xdr:colOff>
      <xdr:row>5</xdr:row>
      <xdr:rowOff>0</xdr:rowOff>
    </xdr:from>
    <xdr:to>
      <xdr:col>9</xdr:col>
      <xdr:colOff>267970</xdr:colOff>
      <xdr:row>5</xdr:row>
      <xdr:rowOff>193040</xdr:rowOff>
    </xdr:to>
    <xdr:pic>
      <xdr:nvPicPr>
        <xdr:cNvPr id="74" name="图片 3335"/>
        <xdr:cNvPicPr>
          <a:picLocks noChangeAspect="1"/>
        </xdr:cNvPicPr>
      </xdr:nvPicPr>
      <xdr:blipFill>
        <a:blip r:embed="rId2"/>
        <a:stretch>
          <a:fillRect/>
        </a:stretch>
      </xdr:blipFill>
      <xdr:spPr>
        <a:xfrm>
          <a:off x="22878415" y="4051300"/>
          <a:ext cx="135255" cy="193040"/>
        </a:xfrm>
        <a:prstGeom prst="rect">
          <a:avLst/>
        </a:prstGeom>
        <a:noFill/>
        <a:ln w="9525">
          <a:noFill/>
        </a:ln>
      </xdr:spPr>
    </xdr:pic>
    <xdr:clientData/>
  </xdr:twoCellAnchor>
  <xdr:twoCellAnchor editAs="oneCell">
    <xdr:from>
      <xdr:col>9</xdr:col>
      <xdr:colOff>0</xdr:colOff>
      <xdr:row>5</xdr:row>
      <xdr:rowOff>0</xdr:rowOff>
    </xdr:from>
    <xdr:to>
      <xdr:col>9</xdr:col>
      <xdr:colOff>133985</xdr:colOff>
      <xdr:row>5</xdr:row>
      <xdr:rowOff>191770</xdr:rowOff>
    </xdr:to>
    <xdr:pic>
      <xdr:nvPicPr>
        <xdr:cNvPr id="75" name="图片 3335"/>
        <xdr:cNvPicPr>
          <a:picLocks noChangeAspect="1"/>
        </xdr:cNvPicPr>
      </xdr:nvPicPr>
      <xdr:blipFill>
        <a:blip r:embed="rId2"/>
        <a:stretch>
          <a:fillRect/>
        </a:stretch>
      </xdr:blipFill>
      <xdr:spPr>
        <a:xfrm>
          <a:off x="22745700" y="4051300"/>
          <a:ext cx="133985" cy="191770"/>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76"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77"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191135</xdr:rowOff>
    </xdr:to>
    <xdr:pic>
      <xdr:nvPicPr>
        <xdr:cNvPr id="78" name="图片 3337"/>
        <xdr:cNvPicPr>
          <a:picLocks noChangeAspect="1"/>
        </xdr:cNvPicPr>
      </xdr:nvPicPr>
      <xdr:blipFill>
        <a:blip r:embed="rId1"/>
        <a:stretch>
          <a:fillRect/>
        </a:stretch>
      </xdr:blipFill>
      <xdr:spPr>
        <a:xfrm>
          <a:off x="26683970" y="4051300"/>
          <a:ext cx="19685" cy="191135"/>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191135</xdr:rowOff>
    </xdr:to>
    <xdr:pic>
      <xdr:nvPicPr>
        <xdr:cNvPr id="79" name="图片 3335"/>
        <xdr:cNvPicPr>
          <a:picLocks noChangeAspect="1"/>
        </xdr:cNvPicPr>
      </xdr:nvPicPr>
      <xdr:blipFill>
        <a:blip r:embed="rId2"/>
        <a:stretch>
          <a:fillRect/>
        </a:stretch>
      </xdr:blipFill>
      <xdr:spPr>
        <a:xfrm>
          <a:off x="26683970" y="4051300"/>
          <a:ext cx="131445" cy="191135"/>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191135</xdr:rowOff>
    </xdr:to>
    <xdr:pic>
      <xdr:nvPicPr>
        <xdr:cNvPr id="80" name="图片 3336"/>
        <xdr:cNvPicPr>
          <a:picLocks noChangeAspect="1"/>
        </xdr:cNvPicPr>
      </xdr:nvPicPr>
      <xdr:blipFill>
        <a:blip r:embed="rId1"/>
        <a:stretch>
          <a:fillRect/>
        </a:stretch>
      </xdr:blipFill>
      <xdr:spPr>
        <a:xfrm>
          <a:off x="26683970" y="4051300"/>
          <a:ext cx="18415"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190500</xdr:rowOff>
    </xdr:to>
    <xdr:pic>
      <xdr:nvPicPr>
        <xdr:cNvPr id="81" name="图片 3337"/>
        <xdr:cNvPicPr>
          <a:picLocks noChangeAspect="1"/>
        </xdr:cNvPicPr>
      </xdr:nvPicPr>
      <xdr:blipFill>
        <a:blip r:embed="rId1"/>
        <a:stretch>
          <a:fillRect/>
        </a:stretch>
      </xdr:blipFill>
      <xdr:spPr>
        <a:xfrm>
          <a:off x="26683970" y="4051300"/>
          <a:ext cx="19685" cy="19050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190500</xdr:rowOff>
    </xdr:to>
    <xdr:pic>
      <xdr:nvPicPr>
        <xdr:cNvPr id="82" name="图片 3335"/>
        <xdr:cNvPicPr>
          <a:picLocks noChangeAspect="1"/>
        </xdr:cNvPicPr>
      </xdr:nvPicPr>
      <xdr:blipFill>
        <a:blip r:embed="rId2"/>
        <a:stretch>
          <a:fillRect/>
        </a:stretch>
      </xdr:blipFill>
      <xdr:spPr>
        <a:xfrm>
          <a:off x="26683970" y="4051300"/>
          <a:ext cx="129540" cy="190500"/>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190500</xdr:rowOff>
    </xdr:to>
    <xdr:pic>
      <xdr:nvPicPr>
        <xdr:cNvPr id="83" name="图片 3336"/>
        <xdr:cNvPicPr>
          <a:picLocks noChangeAspect="1"/>
        </xdr:cNvPicPr>
      </xdr:nvPicPr>
      <xdr:blipFill>
        <a:blip r:embed="rId1"/>
        <a:stretch>
          <a:fillRect/>
        </a:stretch>
      </xdr:blipFill>
      <xdr:spPr>
        <a:xfrm>
          <a:off x="26683970" y="4051300"/>
          <a:ext cx="18415" cy="19050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191135</xdr:rowOff>
    </xdr:to>
    <xdr:pic>
      <xdr:nvPicPr>
        <xdr:cNvPr id="84" name="图片 3336"/>
        <xdr:cNvPicPr>
          <a:picLocks noChangeAspect="1"/>
        </xdr:cNvPicPr>
      </xdr:nvPicPr>
      <xdr:blipFill>
        <a:blip r:embed="rId1"/>
        <a:stretch>
          <a:fillRect/>
        </a:stretch>
      </xdr:blipFill>
      <xdr:spPr>
        <a:xfrm>
          <a:off x="26683970" y="4051300"/>
          <a:ext cx="19050"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193040</xdr:rowOff>
    </xdr:to>
    <xdr:pic>
      <xdr:nvPicPr>
        <xdr:cNvPr id="85" name="图片 3337"/>
        <xdr:cNvPicPr>
          <a:picLocks noChangeAspect="1"/>
        </xdr:cNvPicPr>
      </xdr:nvPicPr>
      <xdr:blipFill>
        <a:blip r:embed="rId1"/>
        <a:stretch>
          <a:fillRect/>
        </a:stretch>
      </xdr:blipFill>
      <xdr:spPr>
        <a:xfrm>
          <a:off x="26683970" y="4051300"/>
          <a:ext cx="19685" cy="19304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193040</xdr:rowOff>
    </xdr:to>
    <xdr:pic>
      <xdr:nvPicPr>
        <xdr:cNvPr id="86" name="图片 3335"/>
        <xdr:cNvPicPr>
          <a:picLocks noChangeAspect="1"/>
        </xdr:cNvPicPr>
      </xdr:nvPicPr>
      <xdr:blipFill>
        <a:blip r:embed="rId2"/>
        <a:stretch>
          <a:fillRect/>
        </a:stretch>
      </xdr:blipFill>
      <xdr:spPr>
        <a:xfrm>
          <a:off x="26683970" y="4051300"/>
          <a:ext cx="129540" cy="193040"/>
        </a:xfrm>
        <a:prstGeom prst="rect">
          <a:avLst/>
        </a:prstGeom>
        <a:noFill/>
        <a:ln w="9525">
          <a:noFill/>
        </a:ln>
      </xdr:spPr>
    </xdr:pic>
    <xdr:clientData/>
  </xdr:twoCellAnchor>
  <xdr:twoCellAnchor editAs="oneCell">
    <xdr:from>
      <xdr:col>12</xdr:col>
      <xdr:colOff>0</xdr:colOff>
      <xdr:row>5</xdr:row>
      <xdr:rowOff>0</xdr:rowOff>
    </xdr:from>
    <xdr:to>
      <xdr:col>12</xdr:col>
      <xdr:colOff>133985</xdr:colOff>
      <xdr:row>5</xdr:row>
      <xdr:rowOff>193040</xdr:rowOff>
    </xdr:to>
    <xdr:pic>
      <xdr:nvPicPr>
        <xdr:cNvPr id="87" name="图片 3335"/>
        <xdr:cNvPicPr>
          <a:picLocks noChangeAspect="1"/>
        </xdr:cNvPicPr>
      </xdr:nvPicPr>
      <xdr:blipFill>
        <a:blip r:embed="rId2"/>
        <a:stretch>
          <a:fillRect/>
        </a:stretch>
      </xdr:blipFill>
      <xdr:spPr>
        <a:xfrm>
          <a:off x="26683970" y="4051300"/>
          <a:ext cx="133985"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193040</xdr:rowOff>
    </xdr:to>
    <xdr:pic>
      <xdr:nvPicPr>
        <xdr:cNvPr id="88" name="图片 3336"/>
        <xdr:cNvPicPr>
          <a:picLocks noChangeAspect="1"/>
        </xdr:cNvPicPr>
      </xdr:nvPicPr>
      <xdr:blipFill>
        <a:blip r:embed="rId1"/>
        <a:stretch>
          <a:fillRect/>
        </a:stretch>
      </xdr:blipFill>
      <xdr:spPr>
        <a:xfrm>
          <a:off x="26683970" y="4051300"/>
          <a:ext cx="19050"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199390</xdr:rowOff>
    </xdr:to>
    <xdr:pic>
      <xdr:nvPicPr>
        <xdr:cNvPr id="89" name="图片 3336"/>
        <xdr:cNvPicPr>
          <a:picLocks noChangeAspect="1"/>
        </xdr:cNvPicPr>
      </xdr:nvPicPr>
      <xdr:blipFill>
        <a:blip r:embed="rId1"/>
        <a:stretch>
          <a:fillRect/>
        </a:stretch>
      </xdr:blipFill>
      <xdr:spPr>
        <a:xfrm>
          <a:off x="26683970" y="4051300"/>
          <a:ext cx="19050" cy="199390"/>
        </a:xfrm>
        <a:prstGeom prst="rect">
          <a:avLst/>
        </a:prstGeom>
        <a:noFill/>
        <a:ln w="9525">
          <a:noFill/>
        </a:ln>
      </xdr:spPr>
    </xdr:pic>
    <xdr:clientData/>
  </xdr:twoCellAnchor>
  <xdr:twoCellAnchor editAs="oneCell">
    <xdr:from>
      <xdr:col>12</xdr:col>
      <xdr:colOff>0</xdr:colOff>
      <xdr:row>5</xdr:row>
      <xdr:rowOff>0</xdr:rowOff>
    </xdr:from>
    <xdr:to>
      <xdr:col>12</xdr:col>
      <xdr:colOff>20320</xdr:colOff>
      <xdr:row>5</xdr:row>
      <xdr:rowOff>199390</xdr:rowOff>
    </xdr:to>
    <xdr:pic>
      <xdr:nvPicPr>
        <xdr:cNvPr id="90" name="图片 3337"/>
        <xdr:cNvPicPr>
          <a:picLocks noChangeAspect="1"/>
        </xdr:cNvPicPr>
      </xdr:nvPicPr>
      <xdr:blipFill>
        <a:blip r:embed="rId1"/>
        <a:stretch>
          <a:fillRect/>
        </a:stretch>
      </xdr:blipFill>
      <xdr:spPr>
        <a:xfrm>
          <a:off x="26683970" y="4051300"/>
          <a:ext cx="20320" cy="19939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91"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191770</xdr:rowOff>
    </xdr:to>
    <xdr:pic>
      <xdr:nvPicPr>
        <xdr:cNvPr id="92" name="图片 3337"/>
        <xdr:cNvPicPr>
          <a:picLocks noChangeAspect="1"/>
        </xdr:cNvPicPr>
      </xdr:nvPicPr>
      <xdr:blipFill>
        <a:blip r:embed="rId1"/>
        <a:stretch>
          <a:fillRect/>
        </a:stretch>
      </xdr:blipFill>
      <xdr:spPr>
        <a:xfrm>
          <a:off x="26683970" y="4051300"/>
          <a:ext cx="19050" cy="191770"/>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191770</xdr:rowOff>
    </xdr:to>
    <xdr:pic>
      <xdr:nvPicPr>
        <xdr:cNvPr id="93" name="图片 3335"/>
        <xdr:cNvPicPr>
          <a:picLocks noChangeAspect="1"/>
        </xdr:cNvPicPr>
      </xdr:nvPicPr>
      <xdr:blipFill>
        <a:blip r:embed="rId2"/>
        <a:stretch>
          <a:fillRect/>
        </a:stretch>
      </xdr:blipFill>
      <xdr:spPr>
        <a:xfrm>
          <a:off x="26683970" y="4051300"/>
          <a:ext cx="131445" cy="191770"/>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191770</xdr:rowOff>
    </xdr:to>
    <xdr:pic>
      <xdr:nvPicPr>
        <xdr:cNvPr id="94" name="图片 3337"/>
        <xdr:cNvPicPr>
          <a:picLocks noChangeAspect="1"/>
        </xdr:cNvPicPr>
      </xdr:nvPicPr>
      <xdr:blipFill>
        <a:blip r:embed="rId1"/>
        <a:stretch>
          <a:fillRect/>
        </a:stretch>
      </xdr:blipFill>
      <xdr:spPr>
        <a:xfrm>
          <a:off x="26683970" y="4051300"/>
          <a:ext cx="19685" cy="191770"/>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95"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191135</xdr:rowOff>
    </xdr:to>
    <xdr:pic>
      <xdr:nvPicPr>
        <xdr:cNvPr id="96" name="图片 3337"/>
        <xdr:cNvPicPr>
          <a:picLocks noChangeAspect="1"/>
        </xdr:cNvPicPr>
      </xdr:nvPicPr>
      <xdr:blipFill>
        <a:blip r:embed="rId1"/>
        <a:stretch>
          <a:fillRect/>
        </a:stretch>
      </xdr:blipFill>
      <xdr:spPr>
        <a:xfrm>
          <a:off x="26683970" y="4051300"/>
          <a:ext cx="19685" cy="191135"/>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191135</xdr:rowOff>
    </xdr:to>
    <xdr:pic>
      <xdr:nvPicPr>
        <xdr:cNvPr id="97" name="图片 3335"/>
        <xdr:cNvPicPr>
          <a:picLocks noChangeAspect="1"/>
        </xdr:cNvPicPr>
      </xdr:nvPicPr>
      <xdr:blipFill>
        <a:blip r:embed="rId2"/>
        <a:stretch>
          <a:fillRect/>
        </a:stretch>
      </xdr:blipFill>
      <xdr:spPr>
        <a:xfrm>
          <a:off x="26683970" y="4051300"/>
          <a:ext cx="131445" cy="191135"/>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191135</xdr:rowOff>
    </xdr:to>
    <xdr:pic>
      <xdr:nvPicPr>
        <xdr:cNvPr id="98" name="图片 3336"/>
        <xdr:cNvPicPr>
          <a:picLocks noChangeAspect="1"/>
        </xdr:cNvPicPr>
      </xdr:nvPicPr>
      <xdr:blipFill>
        <a:blip r:embed="rId1"/>
        <a:stretch>
          <a:fillRect/>
        </a:stretch>
      </xdr:blipFill>
      <xdr:spPr>
        <a:xfrm>
          <a:off x="26683970" y="4051300"/>
          <a:ext cx="18415"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190500</xdr:rowOff>
    </xdr:to>
    <xdr:pic>
      <xdr:nvPicPr>
        <xdr:cNvPr id="99" name="图片 3337"/>
        <xdr:cNvPicPr>
          <a:picLocks noChangeAspect="1"/>
        </xdr:cNvPicPr>
      </xdr:nvPicPr>
      <xdr:blipFill>
        <a:blip r:embed="rId1"/>
        <a:stretch>
          <a:fillRect/>
        </a:stretch>
      </xdr:blipFill>
      <xdr:spPr>
        <a:xfrm>
          <a:off x="26683970" y="4051300"/>
          <a:ext cx="19685" cy="19050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190500</xdr:rowOff>
    </xdr:to>
    <xdr:pic>
      <xdr:nvPicPr>
        <xdr:cNvPr id="100" name="图片 3335"/>
        <xdr:cNvPicPr>
          <a:picLocks noChangeAspect="1"/>
        </xdr:cNvPicPr>
      </xdr:nvPicPr>
      <xdr:blipFill>
        <a:blip r:embed="rId2"/>
        <a:stretch>
          <a:fillRect/>
        </a:stretch>
      </xdr:blipFill>
      <xdr:spPr>
        <a:xfrm>
          <a:off x="26683970" y="4051300"/>
          <a:ext cx="129540" cy="190500"/>
        </a:xfrm>
        <a:prstGeom prst="rect">
          <a:avLst/>
        </a:prstGeom>
        <a:noFill/>
        <a:ln w="9525">
          <a:noFill/>
        </a:ln>
      </xdr:spPr>
    </xdr:pic>
    <xdr:clientData/>
  </xdr:twoCellAnchor>
  <xdr:twoCellAnchor editAs="oneCell">
    <xdr:from>
      <xdr:col>12</xdr:col>
      <xdr:colOff>0</xdr:colOff>
      <xdr:row>5</xdr:row>
      <xdr:rowOff>0</xdr:rowOff>
    </xdr:from>
    <xdr:to>
      <xdr:col>12</xdr:col>
      <xdr:colOff>18415</xdr:colOff>
      <xdr:row>5</xdr:row>
      <xdr:rowOff>190500</xdr:rowOff>
    </xdr:to>
    <xdr:pic>
      <xdr:nvPicPr>
        <xdr:cNvPr id="101" name="图片 3336"/>
        <xdr:cNvPicPr>
          <a:picLocks noChangeAspect="1"/>
        </xdr:cNvPicPr>
      </xdr:nvPicPr>
      <xdr:blipFill>
        <a:blip r:embed="rId1"/>
        <a:stretch>
          <a:fillRect/>
        </a:stretch>
      </xdr:blipFill>
      <xdr:spPr>
        <a:xfrm>
          <a:off x="26683970" y="4051300"/>
          <a:ext cx="18415" cy="19050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191135</xdr:rowOff>
    </xdr:to>
    <xdr:pic>
      <xdr:nvPicPr>
        <xdr:cNvPr id="102" name="图片 3336"/>
        <xdr:cNvPicPr>
          <a:picLocks noChangeAspect="1"/>
        </xdr:cNvPicPr>
      </xdr:nvPicPr>
      <xdr:blipFill>
        <a:blip r:embed="rId1"/>
        <a:stretch>
          <a:fillRect/>
        </a:stretch>
      </xdr:blipFill>
      <xdr:spPr>
        <a:xfrm>
          <a:off x="26683970" y="4051300"/>
          <a:ext cx="19050" cy="191135"/>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193040</xdr:rowOff>
    </xdr:to>
    <xdr:pic>
      <xdr:nvPicPr>
        <xdr:cNvPr id="103" name="图片 3337"/>
        <xdr:cNvPicPr>
          <a:picLocks noChangeAspect="1"/>
        </xdr:cNvPicPr>
      </xdr:nvPicPr>
      <xdr:blipFill>
        <a:blip r:embed="rId1"/>
        <a:stretch>
          <a:fillRect/>
        </a:stretch>
      </xdr:blipFill>
      <xdr:spPr>
        <a:xfrm>
          <a:off x="26683970" y="4051300"/>
          <a:ext cx="19685" cy="193040"/>
        </a:xfrm>
        <a:prstGeom prst="rect">
          <a:avLst/>
        </a:prstGeom>
        <a:noFill/>
        <a:ln w="9525">
          <a:noFill/>
        </a:ln>
      </xdr:spPr>
    </xdr:pic>
    <xdr:clientData/>
  </xdr:twoCellAnchor>
  <xdr:twoCellAnchor editAs="oneCell">
    <xdr:from>
      <xdr:col>12</xdr:col>
      <xdr:colOff>0</xdr:colOff>
      <xdr:row>5</xdr:row>
      <xdr:rowOff>0</xdr:rowOff>
    </xdr:from>
    <xdr:to>
      <xdr:col>12</xdr:col>
      <xdr:colOff>129540</xdr:colOff>
      <xdr:row>5</xdr:row>
      <xdr:rowOff>193040</xdr:rowOff>
    </xdr:to>
    <xdr:pic>
      <xdr:nvPicPr>
        <xdr:cNvPr id="104" name="图片 3335"/>
        <xdr:cNvPicPr>
          <a:picLocks noChangeAspect="1"/>
        </xdr:cNvPicPr>
      </xdr:nvPicPr>
      <xdr:blipFill>
        <a:blip r:embed="rId2"/>
        <a:stretch>
          <a:fillRect/>
        </a:stretch>
      </xdr:blipFill>
      <xdr:spPr>
        <a:xfrm>
          <a:off x="26683970" y="4051300"/>
          <a:ext cx="129540" cy="193040"/>
        </a:xfrm>
        <a:prstGeom prst="rect">
          <a:avLst/>
        </a:prstGeom>
        <a:noFill/>
        <a:ln w="9525">
          <a:noFill/>
        </a:ln>
      </xdr:spPr>
    </xdr:pic>
    <xdr:clientData/>
  </xdr:twoCellAnchor>
  <xdr:twoCellAnchor editAs="oneCell">
    <xdr:from>
      <xdr:col>12</xdr:col>
      <xdr:colOff>0</xdr:colOff>
      <xdr:row>5</xdr:row>
      <xdr:rowOff>0</xdr:rowOff>
    </xdr:from>
    <xdr:to>
      <xdr:col>12</xdr:col>
      <xdr:colOff>133985</xdr:colOff>
      <xdr:row>5</xdr:row>
      <xdr:rowOff>193040</xdr:rowOff>
    </xdr:to>
    <xdr:pic>
      <xdr:nvPicPr>
        <xdr:cNvPr id="105" name="图片 3335"/>
        <xdr:cNvPicPr>
          <a:picLocks noChangeAspect="1"/>
        </xdr:cNvPicPr>
      </xdr:nvPicPr>
      <xdr:blipFill>
        <a:blip r:embed="rId2"/>
        <a:stretch>
          <a:fillRect/>
        </a:stretch>
      </xdr:blipFill>
      <xdr:spPr>
        <a:xfrm>
          <a:off x="26683970" y="4051300"/>
          <a:ext cx="133985"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193040</xdr:rowOff>
    </xdr:to>
    <xdr:pic>
      <xdr:nvPicPr>
        <xdr:cNvPr id="106" name="图片 3336"/>
        <xdr:cNvPicPr>
          <a:picLocks noChangeAspect="1"/>
        </xdr:cNvPicPr>
      </xdr:nvPicPr>
      <xdr:blipFill>
        <a:blip r:embed="rId1"/>
        <a:stretch>
          <a:fillRect/>
        </a:stretch>
      </xdr:blipFill>
      <xdr:spPr>
        <a:xfrm>
          <a:off x="26683970" y="4051300"/>
          <a:ext cx="19050" cy="193040"/>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199390</xdr:rowOff>
    </xdr:to>
    <xdr:pic>
      <xdr:nvPicPr>
        <xdr:cNvPr id="107" name="图片 3336"/>
        <xdr:cNvPicPr>
          <a:picLocks noChangeAspect="1"/>
        </xdr:cNvPicPr>
      </xdr:nvPicPr>
      <xdr:blipFill>
        <a:blip r:embed="rId1"/>
        <a:stretch>
          <a:fillRect/>
        </a:stretch>
      </xdr:blipFill>
      <xdr:spPr>
        <a:xfrm>
          <a:off x="26683970" y="4051300"/>
          <a:ext cx="19050" cy="199390"/>
        </a:xfrm>
        <a:prstGeom prst="rect">
          <a:avLst/>
        </a:prstGeom>
        <a:noFill/>
        <a:ln w="9525">
          <a:noFill/>
        </a:ln>
      </xdr:spPr>
    </xdr:pic>
    <xdr:clientData/>
  </xdr:twoCellAnchor>
  <xdr:twoCellAnchor editAs="oneCell">
    <xdr:from>
      <xdr:col>12</xdr:col>
      <xdr:colOff>0</xdr:colOff>
      <xdr:row>5</xdr:row>
      <xdr:rowOff>0</xdr:rowOff>
    </xdr:from>
    <xdr:to>
      <xdr:col>12</xdr:col>
      <xdr:colOff>20320</xdr:colOff>
      <xdr:row>5</xdr:row>
      <xdr:rowOff>199390</xdr:rowOff>
    </xdr:to>
    <xdr:pic>
      <xdr:nvPicPr>
        <xdr:cNvPr id="108" name="图片 3337"/>
        <xdr:cNvPicPr>
          <a:picLocks noChangeAspect="1"/>
        </xdr:cNvPicPr>
      </xdr:nvPicPr>
      <xdr:blipFill>
        <a:blip r:embed="rId1"/>
        <a:stretch>
          <a:fillRect/>
        </a:stretch>
      </xdr:blipFill>
      <xdr:spPr>
        <a:xfrm>
          <a:off x="26683970" y="4051300"/>
          <a:ext cx="20320" cy="19939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109"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110"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111"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12</xdr:col>
      <xdr:colOff>0</xdr:colOff>
      <xdr:row>5</xdr:row>
      <xdr:rowOff>0</xdr:rowOff>
    </xdr:from>
    <xdr:to>
      <xdr:col>12</xdr:col>
      <xdr:colOff>19050</xdr:colOff>
      <xdr:row>5</xdr:row>
      <xdr:rowOff>191770</xdr:rowOff>
    </xdr:to>
    <xdr:pic>
      <xdr:nvPicPr>
        <xdr:cNvPr id="112" name="图片 3337"/>
        <xdr:cNvPicPr>
          <a:picLocks noChangeAspect="1"/>
        </xdr:cNvPicPr>
      </xdr:nvPicPr>
      <xdr:blipFill>
        <a:blip r:embed="rId1"/>
        <a:stretch>
          <a:fillRect/>
        </a:stretch>
      </xdr:blipFill>
      <xdr:spPr>
        <a:xfrm>
          <a:off x="26683970" y="4051300"/>
          <a:ext cx="19050" cy="191770"/>
        </a:xfrm>
        <a:prstGeom prst="rect">
          <a:avLst/>
        </a:prstGeom>
        <a:noFill/>
        <a:ln w="9525">
          <a:noFill/>
        </a:ln>
      </xdr:spPr>
    </xdr:pic>
    <xdr:clientData/>
  </xdr:twoCellAnchor>
  <xdr:twoCellAnchor editAs="oneCell">
    <xdr:from>
      <xdr:col>12</xdr:col>
      <xdr:colOff>0</xdr:colOff>
      <xdr:row>5</xdr:row>
      <xdr:rowOff>0</xdr:rowOff>
    </xdr:from>
    <xdr:to>
      <xdr:col>12</xdr:col>
      <xdr:colOff>131445</xdr:colOff>
      <xdr:row>5</xdr:row>
      <xdr:rowOff>191770</xdr:rowOff>
    </xdr:to>
    <xdr:pic>
      <xdr:nvPicPr>
        <xdr:cNvPr id="113" name="图片 3335"/>
        <xdr:cNvPicPr>
          <a:picLocks noChangeAspect="1"/>
        </xdr:cNvPicPr>
      </xdr:nvPicPr>
      <xdr:blipFill>
        <a:blip r:embed="rId2"/>
        <a:stretch>
          <a:fillRect/>
        </a:stretch>
      </xdr:blipFill>
      <xdr:spPr>
        <a:xfrm>
          <a:off x="26683970" y="4051300"/>
          <a:ext cx="131445" cy="191770"/>
        </a:xfrm>
        <a:prstGeom prst="rect">
          <a:avLst/>
        </a:prstGeom>
        <a:noFill/>
        <a:ln w="9525">
          <a:noFill/>
        </a:ln>
      </xdr:spPr>
    </xdr:pic>
    <xdr:clientData/>
  </xdr:twoCellAnchor>
  <xdr:twoCellAnchor editAs="oneCell">
    <xdr:from>
      <xdr:col>12</xdr:col>
      <xdr:colOff>0</xdr:colOff>
      <xdr:row>5</xdr:row>
      <xdr:rowOff>0</xdr:rowOff>
    </xdr:from>
    <xdr:to>
      <xdr:col>12</xdr:col>
      <xdr:colOff>19685</xdr:colOff>
      <xdr:row>5</xdr:row>
      <xdr:rowOff>191770</xdr:rowOff>
    </xdr:to>
    <xdr:pic>
      <xdr:nvPicPr>
        <xdr:cNvPr id="114" name="图片 3337"/>
        <xdr:cNvPicPr>
          <a:picLocks noChangeAspect="1"/>
        </xdr:cNvPicPr>
      </xdr:nvPicPr>
      <xdr:blipFill>
        <a:blip r:embed="rId1"/>
        <a:stretch>
          <a:fillRect/>
        </a:stretch>
      </xdr:blipFill>
      <xdr:spPr>
        <a:xfrm>
          <a:off x="26683970" y="4051300"/>
          <a:ext cx="19685" cy="191770"/>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115"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75565</xdr:rowOff>
    </xdr:to>
    <xdr:pic>
      <xdr:nvPicPr>
        <xdr:cNvPr id="116" name="图片 3336"/>
        <xdr:cNvPicPr>
          <a:picLocks noChangeAspect="1"/>
        </xdr:cNvPicPr>
      </xdr:nvPicPr>
      <xdr:blipFill>
        <a:blip r:embed="rId1"/>
        <a:stretch>
          <a:fillRect/>
        </a:stretch>
      </xdr:blipFill>
      <xdr:spPr>
        <a:xfrm>
          <a:off x="18891885" y="4051300"/>
          <a:ext cx="342900" cy="7359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117"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118"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119"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120"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121"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122"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123"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24"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25"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26"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27"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28"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29"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30"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31"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32"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133"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134"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135"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136"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138"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139"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140"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141"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142"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43"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44"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45"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46"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47"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48"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49"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50"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51"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152"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153"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154"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155"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156"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157"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158"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159"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160"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161"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162"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163"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164"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165"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166"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167"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168"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169"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170"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71"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72"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73"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74"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75"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76"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77"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78"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79"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180"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181"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182"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183"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184"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185"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186"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187"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188"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189"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190"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191"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192"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193"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194"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195"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196"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197"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198"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199"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00"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201"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202"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03"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04"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205"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206"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07"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208"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209"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210"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211"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212"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213"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214"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215"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216"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217"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218"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219"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220"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221"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222"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223"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224"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225"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226"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27"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28"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29"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30"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31"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32"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33"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34"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35"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36"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37"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38"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239"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240"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241"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242"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243"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244"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45"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246"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247"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248"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249"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250"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51"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252"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253"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254"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255"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56"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57"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258"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259"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60"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61"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262"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263"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264"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265"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266"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267"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268"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269"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270"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271"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272"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73"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74"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275"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276"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280"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281"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282"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283"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284"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288"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90"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291"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292"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293"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294"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295"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296"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297"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298"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299"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300"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301"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302"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303"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304"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308"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309"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310"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311"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312"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313"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314"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315"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316"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317"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18"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19"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320"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21"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22"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323"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324"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325"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326"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327"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328"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329"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331"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332"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333"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334"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335"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338"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339"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40"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41"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42"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43"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44"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45"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46"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47"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48"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49"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50"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51"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52"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53"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54"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355"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56"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57"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58"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59"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360"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361"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362"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363"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364"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65"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66"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367"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68"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69"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70"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71"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372"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373"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74"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75"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376"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377"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78"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79"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380"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81"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82"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83"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84"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85"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86"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87"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88"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89"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90"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91"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392"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393"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94"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395"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396"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397"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398"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399"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00"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01"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402"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03"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04"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405"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06"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07"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408"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409"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410"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411"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412"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413"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414"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415"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416"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17"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18"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19"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20"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21"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22"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23"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24"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25"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26"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27"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28"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29"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30"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31"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32"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433"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434"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435"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436"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437"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438"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439"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40"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441"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42"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43"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44"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445"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46"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47"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448"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49"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450"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451"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452"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453"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454"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455"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456"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457"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458"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459"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60"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61"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62"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63"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64"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65"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66"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67"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68"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69"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70"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71"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72"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73"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74"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475"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476"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477"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478"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479"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480"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481"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482"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483"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484"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485"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486"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487"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488"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489"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490"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491"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492"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493"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494"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495"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496"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497"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498"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499"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00"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01"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02"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503"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504"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505"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506"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07"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508"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09"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510"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511"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512"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513"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14"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15"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16"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17"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518"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519"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520"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521"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522"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523"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524"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525"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526"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27"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28"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29"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30"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31"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32"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33"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34"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35"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36"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537"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38"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39"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540"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41"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542"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543"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544"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545"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546"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47"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548"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549"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550"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51"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52"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53"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54"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55"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56"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57"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58"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59"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60"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61"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62"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63"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64"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65"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66"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67"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568"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69"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70"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71"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72"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73"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74"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75"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77"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78"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79"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80"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581"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582"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583"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584"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585"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586"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587"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588"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589"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590"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591"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592"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593"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594"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595"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596"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597"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598"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599"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600"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601"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602"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603"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604"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605"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606"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607"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608"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609"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610"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611"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612"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613"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614"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615"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616"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617"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618"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619"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620"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621"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622"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623"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624"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625"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626"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627"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628"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629"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630"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631"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632"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633"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634"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635"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636"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637"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638"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639"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640"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641"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642"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643"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644"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645"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646"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647"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648"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649"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650"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651"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652"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653"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654"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655"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656"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657"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658"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659"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660"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661"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662"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663"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664"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665"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666"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667"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668"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669"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670"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671"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672"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673"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674"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675"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676"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677"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678"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679"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680"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681"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682"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683"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684"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685"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686"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687"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688"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689"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690"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691"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692"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693"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694"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695"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696"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697"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698"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699"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700"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701"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702"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703"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704"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705"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706"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707"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708"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709"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710"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711"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712"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713"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714"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715"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716"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717"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718"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719"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720"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721"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722"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723"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724"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725"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726"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727"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728"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729"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730"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731"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732"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733"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734"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735"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736"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737"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738"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739"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740"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741"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742"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743"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744"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745"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746"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747"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748"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749"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750"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751"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752"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753"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754"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755"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756"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757"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758"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759"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760"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761"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762"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763"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6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6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6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6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6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6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7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7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7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7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7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7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7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7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7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7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8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8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8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8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8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8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8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8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8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8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9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9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9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9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9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9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9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9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9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79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0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0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0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0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0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0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0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0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0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0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1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1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1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1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1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1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1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1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1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1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2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2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2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2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2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2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2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2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2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2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3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3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3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3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3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3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3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3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3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3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4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4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4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4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4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4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4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4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4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4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5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5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5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5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5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5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5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5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5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5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6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6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6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6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6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6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66"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6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68"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6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7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7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7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7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7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75"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7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7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8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8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8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8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8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87"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89"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90"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91"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9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93"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89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7</xdr:col>
      <xdr:colOff>104140</xdr:colOff>
      <xdr:row>5</xdr:row>
      <xdr:rowOff>0</xdr:rowOff>
    </xdr:from>
    <xdr:to>
      <xdr:col>7</xdr:col>
      <xdr:colOff>208915</xdr:colOff>
      <xdr:row>5</xdr:row>
      <xdr:rowOff>179705</xdr:rowOff>
    </xdr:to>
    <xdr:pic>
      <xdr:nvPicPr>
        <xdr:cNvPr id="895" name="图片 3335"/>
        <xdr:cNvPicPr>
          <a:picLocks noChangeAspect="1"/>
        </xdr:cNvPicPr>
      </xdr:nvPicPr>
      <xdr:blipFill>
        <a:blip r:embed="rId2"/>
        <a:stretch>
          <a:fillRect/>
        </a:stretch>
      </xdr:blipFill>
      <xdr:spPr>
        <a:xfrm>
          <a:off x="20119975" y="4051300"/>
          <a:ext cx="104775" cy="179705"/>
        </a:xfrm>
        <a:prstGeom prst="rect">
          <a:avLst/>
        </a:prstGeom>
        <a:noFill/>
        <a:ln w="9525">
          <a:noFill/>
        </a:ln>
      </xdr:spPr>
    </xdr:pic>
    <xdr:clientData/>
  </xdr:twoCellAnchor>
  <xdr:twoCellAnchor editAs="oneCell">
    <xdr:from>
      <xdr:col>7</xdr:col>
      <xdr:colOff>104140</xdr:colOff>
      <xdr:row>5</xdr:row>
      <xdr:rowOff>0</xdr:rowOff>
    </xdr:from>
    <xdr:to>
      <xdr:col>7</xdr:col>
      <xdr:colOff>208915</xdr:colOff>
      <xdr:row>5</xdr:row>
      <xdr:rowOff>179705</xdr:rowOff>
    </xdr:to>
    <xdr:pic>
      <xdr:nvPicPr>
        <xdr:cNvPr id="896" name="图片 3335"/>
        <xdr:cNvPicPr>
          <a:picLocks noChangeAspect="1"/>
        </xdr:cNvPicPr>
      </xdr:nvPicPr>
      <xdr:blipFill>
        <a:blip r:embed="rId2"/>
        <a:stretch>
          <a:fillRect/>
        </a:stretch>
      </xdr:blipFill>
      <xdr:spPr>
        <a:xfrm>
          <a:off x="20119975" y="4051300"/>
          <a:ext cx="104775" cy="179705"/>
        </a:xfrm>
        <a:prstGeom prst="rect">
          <a:avLst/>
        </a:prstGeom>
        <a:noFill/>
        <a:ln w="9525">
          <a:noFill/>
        </a:ln>
      </xdr:spPr>
    </xdr:pic>
    <xdr:clientData/>
  </xdr:twoCellAnchor>
  <xdr:twoCellAnchor editAs="oneCell">
    <xdr:from>
      <xdr:col>7</xdr:col>
      <xdr:colOff>104140</xdr:colOff>
      <xdr:row>5</xdr:row>
      <xdr:rowOff>0</xdr:rowOff>
    </xdr:from>
    <xdr:to>
      <xdr:col>7</xdr:col>
      <xdr:colOff>208915</xdr:colOff>
      <xdr:row>5</xdr:row>
      <xdr:rowOff>179705</xdr:rowOff>
    </xdr:to>
    <xdr:pic>
      <xdr:nvPicPr>
        <xdr:cNvPr id="897" name="图片 3335"/>
        <xdr:cNvPicPr>
          <a:picLocks noChangeAspect="1"/>
        </xdr:cNvPicPr>
      </xdr:nvPicPr>
      <xdr:blipFill>
        <a:blip r:embed="rId2"/>
        <a:stretch>
          <a:fillRect/>
        </a:stretch>
      </xdr:blipFill>
      <xdr:spPr>
        <a:xfrm>
          <a:off x="20119975" y="4051300"/>
          <a:ext cx="104775" cy="179705"/>
        </a:xfrm>
        <a:prstGeom prst="rect">
          <a:avLst/>
        </a:prstGeom>
        <a:noFill/>
        <a:ln w="9525">
          <a:noFill/>
        </a:ln>
      </xdr:spPr>
    </xdr:pic>
    <xdr:clientData/>
  </xdr:twoCellAnchor>
  <xdr:twoCellAnchor editAs="oneCell">
    <xdr:from>
      <xdr:col>7</xdr:col>
      <xdr:colOff>104140</xdr:colOff>
      <xdr:row>5</xdr:row>
      <xdr:rowOff>0</xdr:rowOff>
    </xdr:from>
    <xdr:to>
      <xdr:col>7</xdr:col>
      <xdr:colOff>208915</xdr:colOff>
      <xdr:row>5</xdr:row>
      <xdr:rowOff>179705</xdr:rowOff>
    </xdr:to>
    <xdr:pic>
      <xdr:nvPicPr>
        <xdr:cNvPr id="898" name="图片 3335"/>
        <xdr:cNvPicPr>
          <a:picLocks noChangeAspect="1"/>
        </xdr:cNvPicPr>
      </xdr:nvPicPr>
      <xdr:blipFill>
        <a:blip r:embed="rId2"/>
        <a:stretch>
          <a:fillRect/>
        </a:stretch>
      </xdr:blipFill>
      <xdr:spPr>
        <a:xfrm>
          <a:off x="20119975" y="4051300"/>
          <a:ext cx="104775" cy="179705"/>
        </a:xfrm>
        <a:prstGeom prst="rect">
          <a:avLst/>
        </a:prstGeom>
        <a:noFill/>
        <a:ln w="9525">
          <a:noFill/>
        </a:ln>
      </xdr:spPr>
    </xdr:pic>
    <xdr:clientData/>
  </xdr:twoCellAnchor>
  <xdr:twoCellAnchor editAs="oneCell">
    <xdr:from>
      <xdr:col>7</xdr:col>
      <xdr:colOff>104140</xdr:colOff>
      <xdr:row>5</xdr:row>
      <xdr:rowOff>0</xdr:rowOff>
    </xdr:from>
    <xdr:to>
      <xdr:col>7</xdr:col>
      <xdr:colOff>208915</xdr:colOff>
      <xdr:row>5</xdr:row>
      <xdr:rowOff>179705</xdr:rowOff>
    </xdr:to>
    <xdr:pic>
      <xdr:nvPicPr>
        <xdr:cNvPr id="899" name="图片 3335"/>
        <xdr:cNvPicPr>
          <a:picLocks noChangeAspect="1"/>
        </xdr:cNvPicPr>
      </xdr:nvPicPr>
      <xdr:blipFill>
        <a:blip r:embed="rId2"/>
        <a:stretch>
          <a:fillRect/>
        </a:stretch>
      </xdr:blipFill>
      <xdr:spPr>
        <a:xfrm>
          <a:off x="20119975" y="4051300"/>
          <a:ext cx="104775" cy="179705"/>
        </a:xfrm>
        <a:prstGeom prst="rect">
          <a:avLst/>
        </a:prstGeom>
        <a:noFill/>
        <a:ln w="9525">
          <a:noFill/>
        </a:ln>
      </xdr:spPr>
    </xdr:pic>
    <xdr:clientData/>
  </xdr:twoCellAnchor>
  <xdr:twoCellAnchor editAs="oneCell">
    <xdr:from>
      <xdr:col>7</xdr:col>
      <xdr:colOff>104140</xdr:colOff>
      <xdr:row>5</xdr:row>
      <xdr:rowOff>0</xdr:rowOff>
    </xdr:from>
    <xdr:to>
      <xdr:col>7</xdr:col>
      <xdr:colOff>208915</xdr:colOff>
      <xdr:row>5</xdr:row>
      <xdr:rowOff>179705</xdr:rowOff>
    </xdr:to>
    <xdr:pic>
      <xdr:nvPicPr>
        <xdr:cNvPr id="900" name="图片 3335"/>
        <xdr:cNvPicPr>
          <a:picLocks noChangeAspect="1"/>
        </xdr:cNvPicPr>
      </xdr:nvPicPr>
      <xdr:blipFill>
        <a:blip r:embed="rId2"/>
        <a:stretch>
          <a:fillRect/>
        </a:stretch>
      </xdr:blipFill>
      <xdr:spPr>
        <a:xfrm>
          <a:off x="20119975" y="4051300"/>
          <a:ext cx="104775" cy="179705"/>
        </a:xfrm>
        <a:prstGeom prst="rect">
          <a:avLst/>
        </a:prstGeom>
        <a:noFill/>
        <a:ln w="9525">
          <a:noFill/>
        </a:ln>
      </xdr:spPr>
    </xdr:pic>
    <xdr:clientData/>
  </xdr:twoCellAnchor>
  <xdr:twoCellAnchor editAs="oneCell">
    <xdr:from>
      <xdr:col>7</xdr:col>
      <xdr:colOff>104140</xdr:colOff>
      <xdr:row>5</xdr:row>
      <xdr:rowOff>0</xdr:rowOff>
    </xdr:from>
    <xdr:to>
      <xdr:col>7</xdr:col>
      <xdr:colOff>208915</xdr:colOff>
      <xdr:row>5</xdr:row>
      <xdr:rowOff>179705</xdr:rowOff>
    </xdr:to>
    <xdr:pic>
      <xdr:nvPicPr>
        <xdr:cNvPr id="901" name="图片 3335"/>
        <xdr:cNvPicPr>
          <a:picLocks noChangeAspect="1"/>
        </xdr:cNvPicPr>
      </xdr:nvPicPr>
      <xdr:blipFill>
        <a:blip r:embed="rId2"/>
        <a:stretch>
          <a:fillRect/>
        </a:stretch>
      </xdr:blipFill>
      <xdr:spPr>
        <a:xfrm>
          <a:off x="20119975" y="4051300"/>
          <a:ext cx="104775" cy="17970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902"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7</xdr:col>
      <xdr:colOff>104140</xdr:colOff>
      <xdr:row>5</xdr:row>
      <xdr:rowOff>0</xdr:rowOff>
    </xdr:from>
    <xdr:to>
      <xdr:col>7</xdr:col>
      <xdr:colOff>208915</xdr:colOff>
      <xdr:row>5</xdr:row>
      <xdr:rowOff>179705</xdr:rowOff>
    </xdr:to>
    <xdr:pic>
      <xdr:nvPicPr>
        <xdr:cNvPr id="903" name="图片 3335"/>
        <xdr:cNvPicPr>
          <a:picLocks noChangeAspect="1"/>
        </xdr:cNvPicPr>
      </xdr:nvPicPr>
      <xdr:blipFill>
        <a:blip r:embed="rId2"/>
        <a:stretch>
          <a:fillRect/>
        </a:stretch>
      </xdr:blipFill>
      <xdr:spPr>
        <a:xfrm>
          <a:off x="20119975" y="4051300"/>
          <a:ext cx="104775" cy="179705"/>
        </a:xfrm>
        <a:prstGeom prst="rect">
          <a:avLst/>
        </a:prstGeom>
        <a:noFill/>
        <a:ln w="9525">
          <a:noFill/>
        </a:ln>
      </xdr:spPr>
    </xdr:pic>
    <xdr:clientData/>
  </xdr:twoCellAnchor>
  <xdr:twoCellAnchor editAs="oneCell">
    <xdr:from>
      <xdr:col>4</xdr:col>
      <xdr:colOff>495300</xdr:colOff>
      <xdr:row>5</xdr:row>
      <xdr:rowOff>0</xdr:rowOff>
    </xdr:from>
    <xdr:to>
      <xdr:col>4</xdr:col>
      <xdr:colOff>657225</xdr:colOff>
      <xdr:row>5</xdr:row>
      <xdr:rowOff>172085</xdr:rowOff>
    </xdr:to>
    <xdr:pic>
      <xdr:nvPicPr>
        <xdr:cNvPr id="904" name="图片 3335"/>
        <xdr:cNvPicPr>
          <a:picLocks noChangeAspect="1"/>
        </xdr:cNvPicPr>
      </xdr:nvPicPr>
      <xdr:blipFill>
        <a:blip r:embed="rId2"/>
        <a:stretch>
          <a:fillRect/>
        </a:stretch>
      </xdr:blipFill>
      <xdr:spPr>
        <a:xfrm>
          <a:off x="3694430" y="4051300"/>
          <a:ext cx="161925" cy="172085"/>
        </a:xfrm>
        <a:prstGeom prst="rect">
          <a:avLst/>
        </a:prstGeom>
        <a:noFill/>
        <a:ln w="9525">
          <a:noFill/>
        </a:ln>
      </xdr:spPr>
    </xdr:pic>
    <xdr:clientData/>
  </xdr:twoCellAnchor>
  <xdr:twoCellAnchor editAs="oneCell">
    <xdr:from>
      <xdr:col>7</xdr:col>
      <xdr:colOff>104140</xdr:colOff>
      <xdr:row>5</xdr:row>
      <xdr:rowOff>0</xdr:rowOff>
    </xdr:from>
    <xdr:to>
      <xdr:col>7</xdr:col>
      <xdr:colOff>208915</xdr:colOff>
      <xdr:row>5</xdr:row>
      <xdr:rowOff>179705</xdr:rowOff>
    </xdr:to>
    <xdr:pic>
      <xdr:nvPicPr>
        <xdr:cNvPr id="905" name="图片 3335"/>
        <xdr:cNvPicPr>
          <a:picLocks noChangeAspect="1"/>
        </xdr:cNvPicPr>
      </xdr:nvPicPr>
      <xdr:blipFill>
        <a:blip r:embed="rId2"/>
        <a:stretch>
          <a:fillRect/>
        </a:stretch>
      </xdr:blipFill>
      <xdr:spPr>
        <a:xfrm>
          <a:off x="20119975" y="4051300"/>
          <a:ext cx="104775" cy="17970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906"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907"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908"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909"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910"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911"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912"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913"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914"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915"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916"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917"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918"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919"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920"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921"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922"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923"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924"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925"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926"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928"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929"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930"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931"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932"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933"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934"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935"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936"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937"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938"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939"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940"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941"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942"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943"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944"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945"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946"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947"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948"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949"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950"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951"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952"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953"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954"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955"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956"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957"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958"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959"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960"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961"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962"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963"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964"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965"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966"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967"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968"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969"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970"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971"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972"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973"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974"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975"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976"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977"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978"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979"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980"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981"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982"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983"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984"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985"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986"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987"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988"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989"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990"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991"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992"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993"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994"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995"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996"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997"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998"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999"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1000"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71755</xdr:rowOff>
    </xdr:to>
    <xdr:pic>
      <xdr:nvPicPr>
        <xdr:cNvPr id="1001" name="图片 3336"/>
        <xdr:cNvPicPr>
          <a:picLocks noChangeAspect="1"/>
        </xdr:cNvPicPr>
      </xdr:nvPicPr>
      <xdr:blipFill>
        <a:blip r:embed="rId1"/>
        <a:stretch>
          <a:fillRect/>
        </a:stretch>
      </xdr:blipFill>
      <xdr:spPr>
        <a:xfrm>
          <a:off x="26683970" y="4051300"/>
          <a:ext cx="341630" cy="732155"/>
        </a:xfrm>
        <a:prstGeom prst="rect">
          <a:avLst/>
        </a:prstGeom>
        <a:noFill/>
        <a:ln w="9525">
          <a:noFill/>
        </a:ln>
      </xdr:spPr>
    </xdr:pic>
    <xdr:clientData/>
  </xdr:twoCellAnchor>
  <xdr:twoCellAnchor editAs="oneCell">
    <xdr:from>
      <xdr:col>8</xdr:col>
      <xdr:colOff>0</xdr:colOff>
      <xdr:row>5</xdr:row>
      <xdr:rowOff>0</xdr:rowOff>
    </xdr:from>
    <xdr:to>
      <xdr:col>8</xdr:col>
      <xdr:colOff>342265</xdr:colOff>
      <xdr:row>6</xdr:row>
      <xdr:rowOff>86360</xdr:rowOff>
    </xdr:to>
    <xdr:pic>
      <xdr:nvPicPr>
        <xdr:cNvPr id="1002" name="图片 3336"/>
        <xdr:cNvPicPr>
          <a:picLocks noChangeAspect="1"/>
        </xdr:cNvPicPr>
      </xdr:nvPicPr>
      <xdr:blipFill>
        <a:blip r:embed="rId1"/>
        <a:stretch>
          <a:fillRect/>
        </a:stretch>
      </xdr:blipFill>
      <xdr:spPr>
        <a:xfrm>
          <a:off x="21073745" y="4051300"/>
          <a:ext cx="342265" cy="74676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73025</xdr:rowOff>
    </xdr:to>
    <xdr:pic>
      <xdr:nvPicPr>
        <xdr:cNvPr id="1003" name="图片 3336"/>
        <xdr:cNvPicPr>
          <a:picLocks noChangeAspect="1"/>
        </xdr:cNvPicPr>
      </xdr:nvPicPr>
      <xdr:blipFill>
        <a:blip r:embed="rId1"/>
        <a:stretch>
          <a:fillRect/>
        </a:stretch>
      </xdr:blipFill>
      <xdr:spPr>
        <a:xfrm>
          <a:off x="20015835" y="4051300"/>
          <a:ext cx="342900" cy="733425"/>
        </a:xfrm>
        <a:prstGeom prst="rect">
          <a:avLst/>
        </a:prstGeom>
        <a:noFill/>
        <a:ln w="9525">
          <a:noFill/>
        </a:ln>
      </xdr:spPr>
    </xdr:pic>
    <xdr:clientData/>
  </xdr:twoCellAnchor>
  <xdr:twoCellAnchor editAs="oneCell">
    <xdr:from>
      <xdr:col>9</xdr:col>
      <xdr:colOff>0</xdr:colOff>
      <xdr:row>5</xdr:row>
      <xdr:rowOff>0</xdr:rowOff>
    </xdr:from>
    <xdr:to>
      <xdr:col>9</xdr:col>
      <xdr:colOff>342265</xdr:colOff>
      <xdr:row>6</xdr:row>
      <xdr:rowOff>86360</xdr:rowOff>
    </xdr:to>
    <xdr:pic>
      <xdr:nvPicPr>
        <xdr:cNvPr id="1004" name="图片 3336"/>
        <xdr:cNvPicPr>
          <a:picLocks noChangeAspect="1"/>
        </xdr:cNvPicPr>
      </xdr:nvPicPr>
      <xdr:blipFill>
        <a:blip r:embed="rId1"/>
        <a:stretch>
          <a:fillRect/>
        </a:stretch>
      </xdr:blipFill>
      <xdr:spPr>
        <a:xfrm>
          <a:off x="22745700" y="4051300"/>
          <a:ext cx="342265" cy="7467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86995</xdr:rowOff>
    </xdr:to>
    <xdr:pic>
      <xdr:nvPicPr>
        <xdr:cNvPr id="1005" name="图片 3336"/>
        <xdr:cNvPicPr>
          <a:picLocks noChangeAspect="1"/>
        </xdr:cNvPicPr>
      </xdr:nvPicPr>
      <xdr:blipFill>
        <a:blip r:embed="rId1"/>
        <a:stretch>
          <a:fillRect/>
        </a:stretch>
      </xdr:blipFill>
      <xdr:spPr>
        <a:xfrm>
          <a:off x="21073745" y="4051300"/>
          <a:ext cx="343535" cy="74739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72390</xdr:rowOff>
    </xdr:to>
    <xdr:pic>
      <xdr:nvPicPr>
        <xdr:cNvPr id="1006" name="图片 3336"/>
        <xdr:cNvPicPr>
          <a:picLocks noChangeAspect="1"/>
        </xdr:cNvPicPr>
      </xdr:nvPicPr>
      <xdr:blipFill>
        <a:blip r:embed="rId1"/>
        <a:stretch>
          <a:fillRect/>
        </a:stretch>
      </xdr:blipFill>
      <xdr:spPr>
        <a:xfrm>
          <a:off x="20015835" y="4051300"/>
          <a:ext cx="342900" cy="73279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93345</xdr:rowOff>
    </xdr:to>
    <xdr:pic>
      <xdr:nvPicPr>
        <xdr:cNvPr id="1007" name="图片 3336"/>
        <xdr:cNvPicPr>
          <a:picLocks noChangeAspect="1"/>
        </xdr:cNvPicPr>
      </xdr:nvPicPr>
      <xdr:blipFill>
        <a:blip r:embed="rId1"/>
        <a:stretch>
          <a:fillRect/>
        </a:stretch>
      </xdr:blipFill>
      <xdr:spPr>
        <a:xfrm>
          <a:off x="21073745" y="4051300"/>
          <a:ext cx="343535" cy="75374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89535</xdr:rowOff>
    </xdr:to>
    <xdr:pic>
      <xdr:nvPicPr>
        <xdr:cNvPr id="1008" name="图片 3336"/>
        <xdr:cNvPicPr>
          <a:picLocks noChangeAspect="1"/>
        </xdr:cNvPicPr>
      </xdr:nvPicPr>
      <xdr:blipFill>
        <a:blip r:embed="rId1"/>
        <a:stretch>
          <a:fillRect/>
        </a:stretch>
      </xdr:blipFill>
      <xdr:spPr>
        <a:xfrm>
          <a:off x="21073745" y="4051300"/>
          <a:ext cx="343535" cy="74993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74295</xdr:rowOff>
    </xdr:to>
    <xdr:pic>
      <xdr:nvPicPr>
        <xdr:cNvPr id="1009" name="图片 3336"/>
        <xdr:cNvPicPr>
          <a:picLocks noChangeAspect="1"/>
        </xdr:cNvPicPr>
      </xdr:nvPicPr>
      <xdr:blipFill>
        <a:blip r:embed="rId1"/>
        <a:stretch>
          <a:fillRect/>
        </a:stretch>
      </xdr:blipFill>
      <xdr:spPr>
        <a:xfrm>
          <a:off x="20015835" y="4051300"/>
          <a:ext cx="342900" cy="73469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86995</xdr:rowOff>
    </xdr:to>
    <xdr:pic>
      <xdr:nvPicPr>
        <xdr:cNvPr id="1010" name="图片 3336"/>
        <xdr:cNvPicPr>
          <a:picLocks noChangeAspect="1"/>
        </xdr:cNvPicPr>
      </xdr:nvPicPr>
      <xdr:blipFill>
        <a:blip r:embed="rId1"/>
        <a:stretch>
          <a:fillRect/>
        </a:stretch>
      </xdr:blipFill>
      <xdr:spPr>
        <a:xfrm>
          <a:off x="22745700" y="4051300"/>
          <a:ext cx="343535" cy="74739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79375</xdr:rowOff>
    </xdr:to>
    <xdr:pic>
      <xdr:nvPicPr>
        <xdr:cNvPr id="1011" name="图片 3336"/>
        <xdr:cNvPicPr>
          <a:picLocks noChangeAspect="1"/>
        </xdr:cNvPicPr>
      </xdr:nvPicPr>
      <xdr:blipFill>
        <a:blip r:embed="rId1"/>
        <a:stretch>
          <a:fillRect/>
        </a:stretch>
      </xdr:blipFill>
      <xdr:spPr>
        <a:xfrm>
          <a:off x="21073745" y="4051300"/>
          <a:ext cx="343535" cy="73977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65405</xdr:rowOff>
    </xdr:to>
    <xdr:pic>
      <xdr:nvPicPr>
        <xdr:cNvPr id="1012" name="图片 3336"/>
        <xdr:cNvPicPr>
          <a:picLocks noChangeAspect="1"/>
        </xdr:cNvPicPr>
      </xdr:nvPicPr>
      <xdr:blipFill>
        <a:blip r:embed="rId1"/>
        <a:stretch>
          <a:fillRect/>
        </a:stretch>
      </xdr:blipFill>
      <xdr:spPr>
        <a:xfrm>
          <a:off x="20015835" y="4051300"/>
          <a:ext cx="342900"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79375</xdr:rowOff>
    </xdr:to>
    <xdr:pic>
      <xdr:nvPicPr>
        <xdr:cNvPr id="1013" name="图片 3336"/>
        <xdr:cNvPicPr>
          <a:picLocks noChangeAspect="1"/>
        </xdr:cNvPicPr>
      </xdr:nvPicPr>
      <xdr:blipFill>
        <a:blip r:embed="rId1"/>
        <a:stretch>
          <a:fillRect/>
        </a:stretch>
      </xdr:blipFill>
      <xdr:spPr>
        <a:xfrm>
          <a:off x="22745700" y="4051300"/>
          <a:ext cx="343535" cy="73977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76200</xdr:rowOff>
    </xdr:to>
    <xdr:pic>
      <xdr:nvPicPr>
        <xdr:cNvPr id="1014" name="图片 3336"/>
        <xdr:cNvPicPr>
          <a:picLocks noChangeAspect="1"/>
        </xdr:cNvPicPr>
      </xdr:nvPicPr>
      <xdr:blipFill>
        <a:blip r:embed="rId1"/>
        <a:stretch>
          <a:fillRect/>
        </a:stretch>
      </xdr:blipFill>
      <xdr:spPr>
        <a:xfrm>
          <a:off x="26683970" y="4051300"/>
          <a:ext cx="341630" cy="73660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83820</xdr:rowOff>
    </xdr:to>
    <xdr:pic>
      <xdr:nvPicPr>
        <xdr:cNvPr id="1015" name="图片 3336"/>
        <xdr:cNvPicPr>
          <a:picLocks noChangeAspect="1"/>
        </xdr:cNvPicPr>
      </xdr:nvPicPr>
      <xdr:blipFill>
        <a:blip r:embed="rId1"/>
        <a:stretch>
          <a:fillRect/>
        </a:stretch>
      </xdr:blipFill>
      <xdr:spPr>
        <a:xfrm>
          <a:off x="21073745" y="4051300"/>
          <a:ext cx="343535" cy="74422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83185</xdr:rowOff>
    </xdr:to>
    <xdr:pic>
      <xdr:nvPicPr>
        <xdr:cNvPr id="1016" name="图片 3336"/>
        <xdr:cNvPicPr>
          <a:picLocks noChangeAspect="1"/>
        </xdr:cNvPicPr>
      </xdr:nvPicPr>
      <xdr:blipFill>
        <a:blip r:embed="rId1"/>
        <a:stretch>
          <a:fillRect/>
        </a:stretch>
      </xdr:blipFill>
      <xdr:spPr>
        <a:xfrm>
          <a:off x="21073745" y="4051300"/>
          <a:ext cx="343535" cy="74358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69850</xdr:rowOff>
    </xdr:to>
    <xdr:pic>
      <xdr:nvPicPr>
        <xdr:cNvPr id="1017" name="图片 3336"/>
        <xdr:cNvPicPr>
          <a:picLocks noChangeAspect="1"/>
        </xdr:cNvPicPr>
      </xdr:nvPicPr>
      <xdr:blipFill>
        <a:blip r:embed="rId1"/>
        <a:stretch>
          <a:fillRect/>
        </a:stretch>
      </xdr:blipFill>
      <xdr:spPr>
        <a:xfrm>
          <a:off x="20015835" y="4051300"/>
          <a:ext cx="342900" cy="73025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81915</xdr:rowOff>
    </xdr:to>
    <xdr:pic>
      <xdr:nvPicPr>
        <xdr:cNvPr id="1018" name="图片 3336"/>
        <xdr:cNvPicPr>
          <a:picLocks noChangeAspect="1"/>
        </xdr:cNvPicPr>
      </xdr:nvPicPr>
      <xdr:blipFill>
        <a:blip r:embed="rId1"/>
        <a:stretch>
          <a:fillRect/>
        </a:stretch>
      </xdr:blipFill>
      <xdr:spPr>
        <a:xfrm>
          <a:off x="21073745" y="4051300"/>
          <a:ext cx="343535" cy="7423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70485</xdr:rowOff>
    </xdr:to>
    <xdr:pic>
      <xdr:nvPicPr>
        <xdr:cNvPr id="1019" name="图片 3336"/>
        <xdr:cNvPicPr>
          <a:picLocks noChangeAspect="1"/>
        </xdr:cNvPicPr>
      </xdr:nvPicPr>
      <xdr:blipFill>
        <a:blip r:embed="rId1"/>
        <a:stretch>
          <a:fillRect/>
        </a:stretch>
      </xdr:blipFill>
      <xdr:spPr>
        <a:xfrm>
          <a:off x="20015835" y="4051300"/>
          <a:ext cx="342900" cy="73088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88265</xdr:rowOff>
    </xdr:to>
    <xdr:pic>
      <xdr:nvPicPr>
        <xdr:cNvPr id="1020" name="图片 3336"/>
        <xdr:cNvPicPr>
          <a:picLocks noChangeAspect="1"/>
        </xdr:cNvPicPr>
      </xdr:nvPicPr>
      <xdr:blipFill>
        <a:blip r:embed="rId1"/>
        <a:stretch>
          <a:fillRect/>
        </a:stretch>
      </xdr:blipFill>
      <xdr:spPr>
        <a:xfrm>
          <a:off x="21073745" y="4051300"/>
          <a:ext cx="343535" cy="74866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76200</xdr:rowOff>
    </xdr:to>
    <xdr:pic>
      <xdr:nvPicPr>
        <xdr:cNvPr id="1021" name="图片 3336"/>
        <xdr:cNvPicPr>
          <a:picLocks noChangeAspect="1"/>
        </xdr:cNvPicPr>
      </xdr:nvPicPr>
      <xdr:blipFill>
        <a:blip r:embed="rId1"/>
        <a:stretch>
          <a:fillRect/>
        </a:stretch>
      </xdr:blipFill>
      <xdr:spPr>
        <a:xfrm>
          <a:off x="20015835" y="4051300"/>
          <a:ext cx="342900" cy="73660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80645</xdr:rowOff>
    </xdr:to>
    <xdr:pic>
      <xdr:nvPicPr>
        <xdr:cNvPr id="1022" name="图片 3336"/>
        <xdr:cNvPicPr>
          <a:picLocks noChangeAspect="1"/>
        </xdr:cNvPicPr>
      </xdr:nvPicPr>
      <xdr:blipFill>
        <a:blip r:embed="rId1"/>
        <a:stretch>
          <a:fillRect/>
        </a:stretch>
      </xdr:blipFill>
      <xdr:spPr>
        <a:xfrm>
          <a:off x="26683970" y="4051300"/>
          <a:ext cx="341630" cy="74104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73025</xdr:rowOff>
    </xdr:to>
    <xdr:pic>
      <xdr:nvPicPr>
        <xdr:cNvPr id="1023" name="图片 3336"/>
        <xdr:cNvPicPr>
          <a:picLocks noChangeAspect="1"/>
        </xdr:cNvPicPr>
      </xdr:nvPicPr>
      <xdr:blipFill>
        <a:blip r:embed="rId1"/>
        <a:stretch>
          <a:fillRect/>
        </a:stretch>
      </xdr:blipFill>
      <xdr:spPr>
        <a:xfrm>
          <a:off x="26683970" y="4051300"/>
          <a:ext cx="341630" cy="73342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83185</xdr:rowOff>
    </xdr:to>
    <xdr:pic>
      <xdr:nvPicPr>
        <xdr:cNvPr id="1024" name="图片 3336"/>
        <xdr:cNvPicPr>
          <a:picLocks noChangeAspect="1"/>
        </xdr:cNvPicPr>
      </xdr:nvPicPr>
      <xdr:blipFill>
        <a:blip r:embed="rId1"/>
        <a:stretch>
          <a:fillRect/>
        </a:stretch>
      </xdr:blipFill>
      <xdr:spPr>
        <a:xfrm>
          <a:off x="26683970" y="4051300"/>
          <a:ext cx="341630"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83820</xdr:rowOff>
    </xdr:to>
    <xdr:pic>
      <xdr:nvPicPr>
        <xdr:cNvPr id="1025" name="图片 3336"/>
        <xdr:cNvPicPr>
          <a:picLocks noChangeAspect="1"/>
        </xdr:cNvPicPr>
      </xdr:nvPicPr>
      <xdr:blipFill>
        <a:blip r:embed="rId1"/>
        <a:stretch>
          <a:fillRect/>
        </a:stretch>
      </xdr:blipFill>
      <xdr:spPr>
        <a:xfrm>
          <a:off x="22745700" y="4051300"/>
          <a:ext cx="343535" cy="74422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81915</xdr:rowOff>
    </xdr:to>
    <xdr:pic>
      <xdr:nvPicPr>
        <xdr:cNvPr id="1026" name="图片 3336"/>
        <xdr:cNvPicPr>
          <a:picLocks noChangeAspect="1"/>
        </xdr:cNvPicPr>
      </xdr:nvPicPr>
      <xdr:blipFill>
        <a:blip r:embed="rId1"/>
        <a:stretch>
          <a:fillRect/>
        </a:stretch>
      </xdr:blipFill>
      <xdr:spPr>
        <a:xfrm>
          <a:off x="22745700" y="4051300"/>
          <a:ext cx="343535" cy="74231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83185</xdr:rowOff>
    </xdr:to>
    <xdr:pic>
      <xdr:nvPicPr>
        <xdr:cNvPr id="1027" name="图片 3336"/>
        <xdr:cNvPicPr>
          <a:picLocks noChangeAspect="1"/>
        </xdr:cNvPicPr>
      </xdr:nvPicPr>
      <xdr:blipFill>
        <a:blip r:embed="rId1"/>
        <a:stretch>
          <a:fillRect/>
        </a:stretch>
      </xdr:blipFill>
      <xdr:spPr>
        <a:xfrm>
          <a:off x="22745700" y="4051300"/>
          <a:ext cx="343535" cy="74358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88265</xdr:rowOff>
    </xdr:to>
    <xdr:pic>
      <xdr:nvPicPr>
        <xdr:cNvPr id="1028" name="图片 3336"/>
        <xdr:cNvPicPr>
          <a:picLocks noChangeAspect="1"/>
        </xdr:cNvPicPr>
      </xdr:nvPicPr>
      <xdr:blipFill>
        <a:blip r:embed="rId1"/>
        <a:stretch>
          <a:fillRect/>
        </a:stretch>
      </xdr:blipFill>
      <xdr:spPr>
        <a:xfrm>
          <a:off x="22745700" y="4051300"/>
          <a:ext cx="343535" cy="74866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90170</xdr:rowOff>
    </xdr:to>
    <xdr:pic>
      <xdr:nvPicPr>
        <xdr:cNvPr id="1029" name="图片 3336"/>
        <xdr:cNvPicPr>
          <a:picLocks noChangeAspect="1"/>
        </xdr:cNvPicPr>
      </xdr:nvPicPr>
      <xdr:blipFill>
        <a:blip r:embed="rId1"/>
        <a:stretch>
          <a:fillRect/>
        </a:stretch>
      </xdr:blipFill>
      <xdr:spPr>
        <a:xfrm>
          <a:off x="21073745" y="4051300"/>
          <a:ext cx="343535"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90170</xdr:rowOff>
    </xdr:to>
    <xdr:pic>
      <xdr:nvPicPr>
        <xdr:cNvPr id="1030" name="图片 3336"/>
        <xdr:cNvPicPr>
          <a:picLocks noChangeAspect="1"/>
        </xdr:cNvPicPr>
      </xdr:nvPicPr>
      <xdr:blipFill>
        <a:blip r:embed="rId1"/>
        <a:stretch>
          <a:fillRect/>
        </a:stretch>
      </xdr:blipFill>
      <xdr:spPr>
        <a:xfrm>
          <a:off x="22745700" y="4051300"/>
          <a:ext cx="343535" cy="75057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87630</xdr:rowOff>
    </xdr:to>
    <xdr:pic>
      <xdr:nvPicPr>
        <xdr:cNvPr id="1031" name="图片 3336"/>
        <xdr:cNvPicPr>
          <a:picLocks noChangeAspect="1"/>
        </xdr:cNvPicPr>
      </xdr:nvPicPr>
      <xdr:blipFill>
        <a:blip r:embed="rId1"/>
        <a:stretch>
          <a:fillRect/>
        </a:stretch>
      </xdr:blipFill>
      <xdr:spPr>
        <a:xfrm>
          <a:off x="21073745" y="4051300"/>
          <a:ext cx="343535" cy="74803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69215</xdr:rowOff>
    </xdr:to>
    <xdr:pic>
      <xdr:nvPicPr>
        <xdr:cNvPr id="1032" name="图片 3336"/>
        <xdr:cNvPicPr>
          <a:picLocks noChangeAspect="1"/>
        </xdr:cNvPicPr>
      </xdr:nvPicPr>
      <xdr:blipFill>
        <a:blip r:embed="rId1"/>
        <a:stretch>
          <a:fillRect/>
        </a:stretch>
      </xdr:blipFill>
      <xdr:spPr>
        <a:xfrm>
          <a:off x="26683970" y="4051300"/>
          <a:ext cx="341630" cy="729615"/>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62865</xdr:rowOff>
    </xdr:to>
    <xdr:pic>
      <xdr:nvPicPr>
        <xdr:cNvPr id="1033" name="图片 3336"/>
        <xdr:cNvPicPr>
          <a:picLocks noChangeAspect="1"/>
        </xdr:cNvPicPr>
      </xdr:nvPicPr>
      <xdr:blipFill>
        <a:blip r:embed="rId1"/>
        <a:stretch>
          <a:fillRect/>
        </a:stretch>
      </xdr:blipFill>
      <xdr:spPr>
        <a:xfrm>
          <a:off x="20015835" y="4051300"/>
          <a:ext cx="342900" cy="72326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74295</xdr:rowOff>
    </xdr:to>
    <xdr:pic>
      <xdr:nvPicPr>
        <xdr:cNvPr id="1034" name="图片 3336"/>
        <xdr:cNvPicPr>
          <a:picLocks noChangeAspect="1"/>
        </xdr:cNvPicPr>
      </xdr:nvPicPr>
      <xdr:blipFill>
        <a:blip r:embed="rId1"/>
        <a:stretch>
          <a:fillRect/>
        </a:stretch>
      </xdr:blipFill>
      <xdr:spPr>
        <a:xfrm>
          <a:off x="26683970" y="4051300"/>
          <a:ext cx="341630" cy="73469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81915</xdr:rowOff>
    </xdr:to>
    <xdr:pic>
      <xdr:nvPicPr>
        <xdr:cNvPr id="1035" name="图片 3336"/>
        <xdr:cNvPicPr>
          <a:picLocks noChangeAspect="1"/>
        </xdr:cNvPicPr>
      </xdr:nvPicPr>
      <xdr:blipFill>
        <a:blip r:embed="rId1"/>
        <a:stretch>
          <a:fillRect/>
        </a:stretch>
      </xdr:blipFill>
      <xdr:spPr>
        <a:xfrm>
          <a:off x="26683970" y="4051300"/>
          <a:ext cx="341630" cy="742315"/>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69850</xdr:rowOff>
    </xdr:to>
    <xdr:pic>
      <xdr:nvPicPr>
        <xdr:cNvPr id="1036" name="图片 3336"/>
        <xdr:cNvPicPr>
          <a:picLocks noChangeAspect="1"/>
        </xdr:cNvPicPr>
      </xdr:nvPicPr>
      <xdr:blipFill>
        <a:blip r:embed="rId1"/>
        <a:stretch>
          <a:fillRect/>
        </a:stretch>
      </xdr:blipFill>
      <xdr:spPr>
        <a:xfrm>
          <a:off x="26683970" y="4051300"/>
          <a:ext cx="341630" cy="730250"/>
        </a:xfrm>
        <a:prstGeom prst="rect">
          <a:avLst/>
        </a:prstGeom>
        <a:noFill/>
        <a:ln w="9525">
          <a:noFill/>
        </a:ln>
      </xdr:spPr>
    </xdr:pic>
    <xdr:clientData/>
  </xdr:twoCellAnchor>
  <xdr:twoCellAnchor editAs="oneCell">
    <xdr:from>
      <xdr:col>12</xdr:col>
      <xdr:colOff>0</xdr:colOff>
      <xdr:row>5</xdr:row>
      <xdr:rowOff>0</xdr:rowOff>
    </xdr:from>
    <xdr:to>
      <xdr:col>12</xdr:col>
      <xdr:colOff>341630</xdr:colOff>
      <xdr:row>6</xdr:row>
      <xdr:rowOff>90170</xdr:rowOff>
    </xdr:to>
    <xdr:pic>
      <xdr:nvPicPr>
        <xdr:cNvPr id="1037" name="图片 3336"/>
        <xdr:cNvPicPr>
          <a:picLocks noChangeAspect="1"/>
        </xdr:cNvPicPr>
      </xdr:nvPicPr>
      <xdr:blipFill>
        <a:blip r:embed="rId1"/>
        <a:stretch>
          <a:fillRect/>
        </a:stretch>
      </xdr:blipFill>
      <xdr:spPr>
        <a:xfrm>
          <a:off x="26683970" y="4051300"/>
          <a:ext cx="341630" cy="750570"/>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87630</xdr:rowOff>
    </xdr:to>
    <xdr:pic>
      <xdr:nvPicPr>
        <xdr:cNvPr id="1038" name="图片 3336"/>
        <xdr:cNvPicPr>
          <a:picLocks noChangeAspect="1"/>
        </xdr:cNvPicPr>
      </xdr:nvPicPr>
      <xdr:blipFill>
        <a:blip r:embed="rId1"/>
        <a:stretch>
          <a:fillRect/>
        </a:stretch>
      </xdr:blipFill>
      <xdr:spPr>
        <a:xfrm>
          <a:off x="22745700" y="4051300"/>
          <a:ext cx="343535" cy="748030"/>
        </a:xfrm>
        <a:prstGeom prst="rect">
          <a:avLst/>
        </a:prstGeom>
        <a:noFill/>
        <a:ln w="9525">
          <a:noFill/>
        </a:ln>
      </xdr:spPr>
    </xdr:pic>
    <xdr:clientData/>
  </xdr:twoCellAnchor>
  <xdr:twoCellAnchor editAs="oneCell">
    <xdr:from>
      <xdr:col>7</xdr:col>
      <xdr:colOff>0</xdr:colOff>
      <xdr:row>5</xdr:row>
      <xdr:rowOff>0</xdr:rowOff>
    </xdr:from>
    <xdr:to>
      <xdr:col>7</xdr:col>
      <xdr:colOff>342900</xdr:colOff>
      <xdr:row>6</xdr:row>
      <xdr:rowOff>73660</xdr:rowOff>
    </xdr:to>
    <xdr:pic>
      <xdr:nvPicPr>
        <xdr:cNvPr id="1039" name="图片 3336"/>
        <xdr:cNvPicPr>
          <a:picLocks noChangeAspect="1"/>
        </xdr:cNvPicPr>
      </xdr:nvPicPr>
      <xdr:blipFill>
        <a:blip r:embed="rId1"/>
        <a:stretch>
          <a:fillRect/>
        </a:stretch>
      </xdr:blipFill>
      <xdr:spPr>
        <a:xfrm>
          <a:off x="20015835" y="4051300"/>
          <a:ext cx="342900" cy="734060"/>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85725</xdr:rowOff>
    </xdr:to>
    <xdr:pic>
      <xdr:nvPicPr>
        <xdr:cNvPr id="1040" name="图片 3336"/>
        <xdr:cNvPicPr>
          <a:picLocks noChangeAspect="1"/>
        </xdr:cNvPicPr>
      </xdr:nvPicPr>
      <xdr:blipFill>
        <a:blip r:embed="rId1"/>
        <a:stretch>
          <a:fillRect/>
        </a:stretch>
      </xdr:blipFill>
      <xdr:spPr>
        <a:xfrm>
          <a:off x="21073745" y="4051300"/>
          <a:ext cx="343535" cy="746125"/>
        </a:xfrm>
        <a:prstGeom prst="rect">
          <a:avLst/>
        </a:prstGeom>
        <a:noFill/>
        <a:ln w="9525">
          <a:noFill/>
        </a:ln>
      </xdr:spPr>
    </xdr:pic>
    <xdr:clientData/>
  </xdr:twoCellAnchor>
  <xdr:twoCellAnchor editAs="oneCell">
    <xdr:from>
      <xdr:col>8</xdr:col>
      <xdr:colOff>0</xdr:colOff>
      <xdr:row>5</xdr:row>
      <xdr:rowOff>0</xdr:rowOff>
    </xdr:from>
    <xdr:to>
      <xdr:col>8</xdr:col>
      <xdr:colOff>343535</xdr:colOff>
      <xdr:row>6</xdr:row>
      <xdr:rowOff>65405</xdr:rowOff>
    </xdr:to>
    <xdr:pic>
      <xdr:nvPicPr>
        <xdr:cNvPr id="1041" name="图片 3336"/>
        <xdr:cNvPicPr>
          <a:picLocks noChangeAspect="1"/>
        </xdr:cNvPicPr>
      </xdr:nvPicPr>
      <xdr:blipFill>
        <a:blip r:embed="rId1"/>
        <a:stretch>
          <a:fillRect/>
        </a:stretch>
      </xdr:blipFill>
      <xdr:spPr>
        <a:xfrm>
          <a:off x="21073745" y="4051300"/>
          <a:ext cx="343535" cy="72580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85725</xdr:rowOff>
    </xdr:to>
    <xdr:pic>
      <xdr:nvPicPr>
        <xdr:cNvPr id="1042" name="图片 3336"/>
        <xdr:cNvPicPr>
          <a:picLocks noChangeAspect="1"/>
        </xdr:cNvPicPr>
      </xdr:nvPicPr>
      <xdr:blipFill>
        <a:blip r:embed="rId1"/>
        <a:stretch>
          <a:fillRect/>
        </a:stretch>
      </xdr:blipFill>
      <xdr:spPr>
        <a:xfrm>
          <a:off x="22745700" y="4051300"/>
          <a:ext cx="343535" cy="746125"/>
        </a:xfrm>
        <a:prstGeom prst="rect">
          <a:avLst/>
        </a:prstGeom>
        <a:noFill/>
        <a:ln w="9525">
          <a:noFill/>
        </a:ln>
      </xdr:spPr>
    </xdr:pic>
    <xdr:clientData/>
  </xdr:twoCellAnchor>
  <xdr:twoCellAnchor editAs="oneCell">
    <xdr:from>
      <xdr:col>9</xdr:col>
      <xdr:colOff>0</xdr:colOff>
      <xdr:row>5</xdr:row>
      <xdr:rowOff>0</xdr:rowOff>
    </xdr:from>
    <xdr:to>
      <xdr:col>9</xdr:col>
      <xdr:colOff>343535</xdr:colOff>
      <xdr:row>6</xdr:row>
      <xdr:rowOff>65405</xdr:rowOff>
    </xdr:to>
    <xdr:pic>
      <xdr:nvPicPr>
        <xdr:cNvPr id="1043" name="图片 3336"/>
        <xdr:cNvPicPr>
          <a:picLocks noChangeAspect="1"/>
        </xdr:cNvPicPr>
      </xdr:nvPicPr>
      <xdr:blipFill>
        <a:blip r:embed="rId1"/>
        <a:stretch>
          <a:fillRect/>
        </a:stretch>
      </xdr:blipFill>
      <xdr:spPr>
        <a:xfrm>
          <a:off x="22745700" y="4051300"/>
          <a:ext cx="343535" cy="725805"/>
        </a:xfrm>
        <a:prstGeom prst="rect">
          <a:avLst/>
        </a:prstGeom>
        <a:noFill/>
        <a:ln w="9525">
          <a:noFill/>
        </a:ln>
      </xdr:spPr>
    </xdr:pic>
    <xdr:clientData/>
  </xdr:twoCellAnchor>
  <xdr:twoCellAnchor editAs="oneCell">
    <xdr:from>
      <xdr:col>9</xdr:col>
      <xdr:colOff>443865</xdr:colOff>
      <xdr:row>5</xdr:row>
      <xdr:rowOff>0</xdr:rowOff>
    </xdr:from>
    <xdr:to>
      <xdr:col>9</xdr:col>
      <xdr:colOff>786765</xdr:colOff>
      <xdr:row>6</xdr:row>
      <xdr:rowOff>88265</xdr:rowOff>
    </xdr:to>
    <xdr:pic>
      <xdr:nvPicPr>
        <xdr:cNvPr id="1044" name="图片 3336"/>
        <xdr:cNvPicPr>
          <a:picLocks noChangeAspect="1"/>
        </xdr:cNvPicPr>
      </xdr:nvPicPr>
      <xdr:blipFill>
        <a:blip r:embed="rId1"/>
        <a:stretch>
          <a:fillRect/>
        </a:stretch>
      </xdr:blipFill>
      <xdr:spPr>
        <a:xfrm>
          <a:off x="23189565" y="4051300"/>
          <a:ext cx="342900" cy="748665"/>
        </a:xfrm>
        <a:prstGeom prst="rect">
          <a:avLst/>
        </a:prstGeom>
        <a:noFill/>
        <a:ln w="9525">
          <a:noFill/>
        </a:ln>
      </xdr:spPr>
    </xdr:pic>
    <xdr:clientData/>
  </xdr:twoCellAnchor>
  <xdr:twoCellAnchor editAs="oneCell">
    <xdr:from>
      <xdr:col>6</xdr:col>
      <xdr:colOff>0</xdr:colOff>
      <xdr:row>5</xdr:row>
      <xdr:rowOff>0</xdr:rowOff>
    </xdr:from>
    <xdr:to>
      <xdr:col>6</xdr:col>
      <xdr:colOff>342900</xdr:colOff>
      <xdr:row>6</xdr:row>
      <xdr:rowOff>76200</xdr:rowOff>
    </xdr:to>
    <xdr:pic>
      <xdr:nvPicPr>
        <xdr:cNvPr id="1045" name="图片 3336"/>
        <xdr:cNvPicPr>
          <a:picLocks noChangeAspect="1"/>
        </xdr:cNvPicPr>
      </xdr:nvPicPr>
      <xdr:blipFill>
        <a:blip r:embed="rId1"/>
        <a:stretch>
          <a:fillRect/>
        </a:stretch>
      </xdr:blipFill>
      <xdr:spPr>
        <a:xfrm>
          <a:off x="18891885" y="4051300"/>
          <a:ext cx="342900" cy="736600"/>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89535</xdr:rowOff>
    </xdr:to>
    <xdr:pic>
      <xdr:nvPicPr>
        <xdr:cNvPr id="1046" name="图片 3336"/>
        <xdr:cNvPicPr>
          <a:picLocks noChangeAspect="1"/>
        </xdr:cNvPicPr>
      </xdr:nvPicPr>
      <xdr:blipFill>
        <a:blip r:embed="rId1"/>
        <a:stretch>
          <a:fillRect/>
        </a:stretch>
      </xdr:blipFill>
      <xdr:spPr>
        <a:xfrm>
          <a:off x="20015835" y="4051300"/>
          <a:ext cx="342265" cy="749935"/>
        </a:xfrm>
        <a:prstGeom prst="rect">
          <a:avLst/>
        </a:prstGeom>
        <a:noFill/>
        <a:ln w="9525">
          <a:noFill/>
        </a:ln>
      </xdr:spPr>
    </xdr:pic>
    <xdr:clientData/>
  </xdr:twoCellAnchor>
  <xdr:twoCellAnchor editAs="oneCell">
    <xdr:from>
      <xdr:col>7</xdr:col>
      <xdr:colOff>0</xdr:colOff>
      <xdr:row>5</xdr:row>
      <xdr:rowOff>0</xdr:rowOff>
    </xdr:from>
    <xdr:to>
      <xdr:col>7</xdr:col>
      <xdr:colOff>342265</xdr:colOff>
      <xdr:row>6</xdr:row>
      <xdr:rowOff>83185</xdr:rowOff>
    </xdr:to>
    <xdr:pic>
      <xdr:nvPicPr>
        <xdr:cNvPr id="1047" name="图片 3336"/>
        <xdr:cNvPicPr>
          <a:picLocks noChangeAspect="1"/>
        </xdr:cNvPicPr>
      </xdr:nvPicPr>
      <xdr:blipFill>
        <a:blip r:embed="rId1"/>
        <a:stretch>
          <a:fillRect/>
        </a:stretch>
      </xdr:blipFill>
      <xdr:spPr>
        <a:xfrm>
          <a:off x="20015835" y="4051300"/>
          <a:ext cx="342265" cy="74358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49</xdr:row>
      <xdr:rowOff>155575</xdr:rowOff>
    </xdr:to>
    <xdr:pic>
      <xdr:nvPicPr>
        <xdr:cNvPr id="1048" name="图片 3336"/>
        <xdr:cNvPicPr>
          <a:picLocks noChangeAspect="1"/>
        </xdr:cNvPicPr>
      </xdr:nvPicPr>
      <xdr:blipFill>
        <a:blip r:embed="rId1"/>
        <a:stretch>
          <a:fillRect/>
        </a:stretch>
      </xdr:blipFill>
      <xdr:spPr>
        <a:xfrm>
          <a:off x="26683970" y="123355100"/>
          <a:ext cx="341630" cy="244157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49</xdr:row>
      <xdr:rowOff>13970</xdr:rowOff>
    </xdr:to>
    <xdr:pic>
      <xdr:nvPicPr>
        <xdr:cNvPr id="1049" name="图片 3336"/>
        <xdr:cNvPicPr>
          <a:picLocks noChangeAspect="1"/>
        </xdr:cNvPicPr>
      </xdr:nvPicPr>
      <xdr:blipFill>
        <a:blip r:embed="rId1"/>
        <a:stretch>
          <a:fillRect/>
        </a:stretch>
      </xdr:blipFill>
      <xdr:spPr>
        <a:xfrm>
          <a:off x="26683970" y="123355100"/>
          <a:ext cx="341630" cy="2299970"/>
        </a:xfrm>
        <a:prstGeom prst="rect">
          <a:avLst/>
        </a:prstGeom>
        <a:noFill/>
        <a:ln w="9525">
          <a:noFill/>
        </a:ln>
      </xdr:spPr>
    </xdr:pic>
    <xdr:clientData/>
  </xdr:twoCellAnchor>
  <xdr:twoCellAnchor editAs="oneCell">
    <xdr:from>
      <xdr:col>9</xdr:col>
      <xdr:colOff>443865</xdr:colOff>
      <xdr:row>46</xdr:row>
      <xdr:rowOff>0</xdr:rowOff>
    </xdr:from>
    <xdr:to>
      <xdr:col>9</xdr:col>
      <xdr:colOff>786765</xdr:colOff>
      <xdr:row>47</xdr:row>
      <xdr:rowOff>627380</xdr:rowOff>
    </xdr:to>
    <xdr:pic>
      <xdr:nvPicPr>
        <xdr:cNvPr id="1050" name="图片 3336"/>
        <xdr:cNvPicPr>
          <a:picLocks noChangeAspect="1"/>
        </xdr:cNvPicPr>
      </xdr:nvPicPr>
      <xdr:blipFill>
        <a:blip r:embed="rId1"/>
        <a:stretch>
          <a:fillRect/>
        </a:stretch>
      </xdr:blipFill>
      <xdr:spPr>
        <a:xfrm>
          <a:off x="23189565" y="123355100"/>
          <a:ext cx="342900" cy="138938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734695</xdr:rowOff>
    </xdr:to>
    <xdr:pic>
      <xdr:nvPicPr>
        <xdr:cNvPr id="1051" name="图片 3336"/>
        <xdr:cNvPicPr>
          <a:picLocks noChangeAspect="1"/>
        </xdr:cNvPicPr>
      </xdr:nvPicPr>
      <xdr:blipFill>
        <a:blip r:embed="rId1"/>
        <a:stretch>
          <a:fillRect/>
        </a:stretch>
      </xdr:blipFill>
      <xdr:spPr>
        <a:xfrm>
          <a:off x="20015835" y="123355100"/>
          <a:ext cx="342900" cy="734695"/>
        </a:xfrm>
        <a:prstGeom prst="rect">
          <a:avLst/>
        </a:prstGeom>
        <a:noFill/>
        <a:ln w="9525">
          <a:noFill/>
        </a:ln>
      </xdr:spPr>
    </xdr:pic>
    <xdr:clientData/>
  </xdr:twoCellAnchor>
  <xdr:twoCellAnchor editAs="oneCell">
    <xdr:from>
      <xdr:col>4</xdr:col>
      <xdr:colOff>499745</xdr:colOff>
      <xdr:row>5</xdr:row>
      <xdr:rowOff>0</xdr:rowOff>
    </xdr:from>
    <xdr:to>
      <xdr:col>4</xdr:col>
      <xdr:colOff>666115</xdr:colOff>
      <xdr:row>5</xdr:row>
      <xdr:rowOff>167640</xdr:rowOff>
    </xdr:to>
    <xdr:pic>
      <xdr:nvPicPr>
        <xdr:cNvPr id="1052" name="图片 3335"/>
        <xdr:cNvPicPr>
          <a:picLocks noChangeAspect="1"/>
        </xdr:cNvPicPr>
      </xdr:nvPicPr>
      <xdr:blipFill>
        <a:blip r:embed="rId2"/>
        <a:stretch>
          <a:fillRect/>
        </a:stretch>
      </xdr:blipFill>
      <xdr:spPr>
        <a:xfrm>
          <a:off x="3698875" y="4051300"/>
          <a:ext cx="166370" cy="167640"/>
        </a:xfrm>
        <a:prstGeom prst="rect">
          <a:avLst/>
        </a:prstGeom>
        <a:noFill/>
        <a:ln w="9525">
          <a:noFill/>
        </a:ln>
      </xdr:spPr>
    </xdr:pic>
    <xdr:clientData/>
  </xdr:twoCellAnchor>
  <xdr:twoCellAnchor editAs="oneCell">
    <xdr:from>
      <xdr:col>7</xdr:col>
      <xdr:colOff>108585</xdr:colOff>
      <xdr:row>5</xdr:row>
      <xdr:rowOff>0</xdr:rowOff>
    </xdr:from>
    <xdr:to>
      <xdr:col>7</xdr:col>
      <xdr:colOff>219710</xdr:colOff>
      <xdr:row>5</xdr:row>
      <xdr:rowOff>184150</xdr:rowOff>
    </xdr:to>
    <xdr:pic>
      <xdr:nvPicPr>
        <xdr:cNvPr id="1053" name="图片 3335"/>
        <xdr:cNvPicPr>
          <a:picLocks noChangeAspect="1"/>
        </xdr:cNvPicPr>
      </xdr:nvPicPr>
      <xdr:blipFill>
        <a:blip r:embed="rId2"/>
        <a:stretch>
          <a:fillRect/>
        </a:stretch>
      </xdr:blipFill>
      <xdr:spPr>
        <a:xfrm>
          <a:off x="20124420" y="4051300"/>
          <a:ext cx="111125" cy="184150"/>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189865</xdr:rowOff>
    </xdr:to>
    <xdr:pic>
      <xdr:nvPicPr>
        <xdr:cNvPr id="1054" name="图片 3335"/>
        <xdr:cNvPicPr>
          <a:picLocks noChangeAspect="1"/>
        </xdr:cNvPicPr>
      </xdr:nvPicPr>
      <xdr:blipFill>
        <a:blip r:embed="rId2"/>
        <a:stretch>
          <a:fillRect/>
        </a:stretch>
      </xdr:blipFill>
      <xdr:spPr>
        <a:xfrm>
          <a:off x="21207730" y="4051300"/>
          <a:ext cx="133985" cy="18986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189865</xdr:rowOff>
    </xdr:to>
    <xdr:pic>
      <xdr:nvPicPr>
        <xdr:cNvPr id="1055" name="图片 3335"/>
        <xdr:cNvPicPr>
          <a:picLocks noChangeAspect="1"/>
        </xdr:cNvPicPr>
      </xdr:nvPicPr>
      <xdr:blipFill>
        <a:blip r:embed="rId2"/>
        <a:stretch>
          <a:fillRect/>
        </a:stretch>
      </xdr:blipFill>
      <xdr:spPr>
        <a:xfrm>
          <a:off x="22879685" y="4051300"/>
          <a:ext cx="132715" cy="189865"/>
        </a:xfrm>
        <a:prstGeom prst="rect">
          <a:avLst/>
        </a:prstGeom>
        <a:noFill/>
        <a:ln w="9525">
          <a:noFill/>
        </a:ln>
      </xdr:spPr>
    </xdr:pic>
    <xdr:clientData/>
  </xdr:twoCellAnchor>
  <xdr:twoCellAnchor editAs="oneCell">
    <xdr:from>
      <xdr:col>4</xdr:col>
      <xdr:colOff>499745</xdr:colOff>
      <xdr:row>5</xdr:row>
      <xdr:rowOff>0</xdr:rowOff>
    </xdr:from>
    <xdr:to>
      <xdr:col>4</xdr:col>
      <xdr:colOff>666115</xdr:colOff>
      <xdr:row>5</xdr:row>
      <xdr:rowOff>167640</xdr:rowOff>
    </xdr:to>
    <xdr:pic>
      <xdr:nvPicPr>
        <xdr:cNvPr id="1056" name="图片 3335"/>
        <xdr:cNvPicPr>
          <a:picLocks noChangeAspect="1"/>
        </xdr:cNvPicPr>
      </xdr:nvPicPr>
      <xdr:blipFill>
        <a:blip r:embed="rId2"/>
        <a:stretch>
          <a:fillRect/>
        </a:stretch>
      </xdr:blipFill>
      <xdr:spPr>
        <a:xfrm>
          <a:off x="3698875" y="4051300"/>
          <a:ext cx="166370" cy="167640"/>
        </a:xfrm>
        <a:prstGeom prst="rect">
          <a:avLst/>
        </a:prstGeom>
        <a:noFill/>
        <a:ln w="9525">
          <a:noFill/>
        </a:ln>
      </xdr:spPr>
    </xdr:pic>
    <xdr:clientData/>
  </xdr:twoCellAnchor>
  <xdr:twoCellAnchor editAs="oneCell">
    <xdr:from>
      <xdr:col>7</xdr:col>
      <xdr:colOff>108585</xdr:colOff>
      <xdr:row>5</xdr:row>
      <xdr:rowOff>0</xdr:rowOff>
    </xdr:from>
    <xdr:to>
      <xdr:col>7</xdr:col>
      <xdr:colOff>219710</xdr:colOff>
      <xdr:row>5</xdr:row>
      <xdr:rowOff>184150</xdr:rowOff>
    </xdr:to>
    <xdr:pic>
      <xdr:nvPicPr>
        <xdr:cNvPr id="1057" name="图片 3335"/>
        <xdr:cNvPicPr>
          <a:picLocks noChangeAspect="1"/>
        </xdr:cNvPicPr>
      </xdr:nvPicPr>
      <xdr:blipFill>
        <a:blip r:embed="rId2"/>
        <a:stretch>
          <a:fillRect/>
        </a:stretch>
      </xdr:blipFill>
      <xdr:spPr>
        <a:xfrm>
          <a:off x="20124420" y="4051300"/>
          <a:ext cx="111125" cy="184150"/>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191135</xdr:rowOff>
    </xdr:to>
    <xdr:pic>
      <xdr:nvPicPr>
        <xdr:cNvPr id="1058" name="图片 3335"/>
        <xdr:cNvPicPr>
          <a:picLocks noChangeAspect="1"/>
        </xdr:cNvPicPr>
      </xdr:nvPicPr>
      <xdr:blipFill>
        <a:blip r:embed="rId2"/>
        <a:stretch>
          <a:fillRect/>
        </a:stretch>
      </xdr:blipFill>
      <xdr:spPr>
        <a:xfrm>
          <a:off x="21207730" y="4051300"/>
          <a:ext cx="133985" cy="19113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191135</xdr:rowOff>
    </xdr:to>
    <xdr:pic>
      <xdr:nvPicPr>
        <xdr:cNvPr id="1059" name="图片 3335"/>
        <xdr:cNvPicPr>
          <a:picLocks noChangeAspect="1"/>
        </xdr:cNvPicPr>
      </xdr:nvPicPr>
      <xdr:blipFill>
        <a:blip r:embed="rId2"/>
        <a:stretch>
          <a:fillRect/>
        </a:stretch>
      </xdr:blipFill>
      <xdr:spPr>
        <a:xfrm>
          <a:off x="22879685" y="4051300"/>
          <a:ext cx="132715" cy="19113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187325</xdr:rowOff>
    </xdr:to>
    <xdr:pic>
      <xdr:nvPicPr>
        <xdr:cNvPr id="1060" name="图片 3335"/>
        <xdr:cNvPicPr>
          <a:picLocks noChangeAspect="1"/>
        </xdr:cNvPicPr>
      </xdr:nvPicPr>
      <xdr:blipFill>
        <a:blip r:embed="rId2"/>
        <a:stretch>
          <a:fillRect/>
        </a:stretch>
      </xdr:blipFill>
      <xdr:spPr>
        <a:xfrm>
          <a:off x="21207730" y="4051300"/>
          <a:ext cx="133985" cy="18732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187325</xdr:rowOff>
    </xdr:to>
    <xdr:pic>
      <xdr:nvPicPr>
        <xdr:cNvPr id="1061" name="图片 3335"/>
        <xdr:cNvPicPr>
          <a:picLocks noChangeAspect="1"/>
        </xdr:cNvPicPr>
      </xdr:nvPicPr>
      <xdr:blipFill>
        <a:blip r:embed="rId2"/>
        <a:stretch>
          <a:fillRect/>
        </a:stretch>
      </xdr:blipFill>
      <xdr:spPr>
        <a:xfrm>
          <a:off x="22879685" y="4051300"/>
          <a:ext cx="132715" cy="18732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189865</xdr:rowOff>
    </xdr:to>
    <xdr:pic>
      <xdr:nvPicPr>
        <xdr:cNvPr id="1062" name="图片 3335"/>
        <xdr:cNvPicPr>
          <a:picLocks noChangeAspect="1"/>
        </xdr:cNvPicPr>
      </xdr:nvPicPr>
      <xdr:blipFill>
        <a:blip r:embed="rId2"/>
        <a:stretch>
          <a:fillRect/>
        </a:stretch>
      </xdr:blipFill>
      <xdr:spPr>
        <a:xfrm>
          <a:off x="21207730" y="4051300"/>
          <a:ext cx="133985" cy="18986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189865</xdr:rowOff>
    </xdr:to>
    <xdr:pic>
      <xdr:nvPicPr>
        <xdr:cNvPr id="1063" name="图片 3335"/>
        <xdr:cNvPicPr>
          <a:picLocks noChangeAspect="1"/>
        </xdr:cNvPicPr>
      </xdr:nvPicPr>
      <xdr:blipFill>
        <a:blip r:embed="rId2"/>
        <a:stretch>
          <a:fillRect/>
        </a:stretch>
      </xdr:blipFill>
      <xdr:spPr>
        <a:xfrm>
          <a:off x="22879685" y="4051300"/>
          <a:ext cx="132715" cy="18986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200660</xdr:rowOff>
    </xdr:to>
    <xdr:pic>
      <xdr:nvPicPr>
        <xdr:cNvPr id="1064" name="图片 3335"/>
        <xdr:cNvPicPr>
          <a:picLocks noChangeAspect="1"/>
        </xdr:cNvPicPr>
      </xdr:nvPicPr>
      <xdr:blipFill>
        <a:blip r:embed="rId2"/>
        <a:stretch>
          <a:fillRect/>
        </a:stretch>
      </xdr:blipFill>
      <xdr:spPr>
        <a:xfrm>
          <a:off x="21207730" y="4051300"/>
          <a:ext cx="133985" cy="200660"/>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180975</xdr:rowOff>
    </xdr:to>
    <xdr:pic>
      <xdr:nvPicPr>
        <xdr:cNvPr id="1065" name="图片 3335"/>
        <xdr:cNvPicPr>
          <a:picLocks noChangeAspect="1"/>
        </xdr:cNvPicPr>
      </xdr:nvPicPr>
      <xdr:blipFill>
        <a:blip r:embed="rId2"/>
        <a:stretch>
          <a:fillRect/>
        </a:stretch>
      </xdr:blipFill>
      <xdr:spPr>
        <a:xfrm>
          <a:off x="21207730" y="4051300"/>
          <a:ext cx="133985" cy="18097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180975</xdr:rowOff>
    </xdr:to>
    <xdr:pic>
      <xdr:nvPicPr>
        <xdr:cNvPr id="1066" name="图片 3335"/>
        <xdr:cNvPicPr>
          <a:picLocks noChangeAspect="1"/>
        </xdr:cNvPicPr>
      </xdr:nvPicPr>
      <xdr:blipFill>
        <a:blip r:embed="rId2"/>
        <a:stretch>
          <a:fillRect/>
        </a:stretch>
      </xdr:blipFill>
      <xdr:spPr>
        <a:xfrm>
          <a:off x="22879685" y="4051300"/>
          <a:ext cx="132715" cy="18097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191135</xdr:rowOff>
    </xdr:to>
    <xdr:pic>
      <xdr:nvPicPr>
        <xdr:cNvPr id="1067" name="图片 3335"/>
        <xdr:cNvPicPr>
          <a:picLocks noChangeAspect="1"/>
        </xdr:cNvPicPr>
      </xdr:nvPicPr>
      <xdr:blipFill>
        <a:blip r:embed="rId2"/>
        <a:stretch>
          <a:fillRect/>
        </a:stretch>
      </xdr:blipFill>
      <xdr:spPr>
        <a:xfrm>
          <a:off x="21207730" y="4051300"/>
          <a:ext cx="133985" cy="19113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191135</xdr:rowOff>
    </xdr:to>
    <xdr:pic>
      <xdr:nvPicPr>
        <xdr:cNvPr id="1068" name="图片 3335"/>
        <xdr:cNvPicPr>
          <a:picLocks noChangeAspect="1"/>
        </xdr:cNvPicPr>
      </xdr:nvPicPr>
      <xdr:blipFill>
        <a:blip r:embed="rId2"/>
        <a:stretch>
          <a:fillRect/>
        </a:stretch>
      </xdr:blipFill>
      <xdr:spPr>
        <a:xfrm>
          <a:off x="22879685" y="4051300"/>
          <a:ext cx="132715" cy="19113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187325</xdr:rowOff>
    </xdr:to>
    <xdr:pic>
      <xdr:nvPicPr>
        <xdr:cNvPr id="1069" name="图片 3335"/>
        <xdr:cNvPicPr>
          <a:picLocks noChangeAspect="1"/>
        </xdr:cNvPicPr>
      </xdr:nvPicPr>
      <xdr:blipFill>
        <a:blip r:embed="rId2"/>
        <a:stretch>
          <a:fillRect/>
        </a:stretch>
      </xdr:blipFill>
      <xdr:spPr>
        <a:xfrm>
          <a:off x="21207730" y="4051300"/>
          <a:ext cx="133985" cy="18732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187325</xdr:rowOff>
    </xdr:to>
    <xdr:pic>
      <xdr:nvPicPr>
        <xdr:cNvPr id="1070" name="图片 3335"/>
        <xdr:cNvPicPr>
          <a:picLocks noChangeAspect="1"/>
        </xdr:cNvPicPr>
      </xdr:nvPicPr>
      <xdr:blipFill>
        <a:blip r:embed="rId2"/>
        <a:stretch>
          <a:fillRect/>
        </a:stretch>
      </xdr:blipFill>
      <xdr:spPr>
        <a:xfrm>
          <a:off x="22879685" y="4051300"/>
          <a:ext cx="132715" cy="18732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189865</xdr:rowOff>
    </xdr:to>
    <xdr:pic>
      <xdr:nvPicPr>
        <xdr:cNvPr id="1071" name="图片 3335"/>
        <xdr:cNvPicPr>
          <a:picLocks noChangeAspect="1"/>
        </xdr:cNvPicPr>
      </xdr:nvPicPr>
      <xdr:blipFill>
        <a:blip r:embed="rId2"/>
        <a:stretch>
          <a:fillRect/>
        </a:stretch>
      </xdr:blipFill>
      <xdr:spPr>
        <a:xfrm>
          <a:off x="21207730" y="4051300"/>
          <a:ext cx="133985" cy="189865"/>
        </a:xfrm>
        <a:prstGeom prst="rect">
          <a:avLst/>
        </a:prstGeom>
        <a:noFill/>
        <a:ln w="9525">
          <a:noFill/>
        </a:ln>
      </xdr:spPr>
    </xdr:pic>
    <xdr:clientData/>
  </xdr:twoCellAnchor>
  <xdr:twoCellAnchor editAs="oneCell">
    <xdr:from>
      <xdr:col>9</xdr:col>
      <xdr:colOff>133985</xdr:colOff>
      <xdr:row>5</xdr:row>
      <xdr:rowOff>0</xdr:rowOff>
    </xdr:from>
    <xdr:to>
      <xdr:col>9</xdr:col>
      <xdr:colOff>266700</xdr:colOff>
      <xdr:row>5</xdr:row>
      <xdr:rowOff>189865</xdr:rowOff>
    </xdr:to>
    <xdr:pic>
      <xdr:nvPicPr>
        <xdr:cNvPr id="1072" name="图片 3335"/>
        <xdr:cNvPicPr>
          <a:picLocks noChangeAspect="1"/>
        </xdr:cNvPicPr>
      </xdr:nvPicPr>
      <xdr:blipFill>
        <a:blip r:embed="rId2"/>
        <a:stretch>
          <a:fillRect/>
        </a:stretch>
      </xdr:blipFill>
      <xdr:spPr>
        <a:xfrm>
          <a:off x="22879685" y="4051300"/>
          <a:ext cx="132715" cy="189865"/>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200660</xdr:rowOff>
    </xdr:to>
    <xdr:pic>
      <xdr:nvPicPr>
        <xdr:cNvPr id="1073" name="图片 3335"/>
        <xdr:cNvPicPr>
          <a:picLocks noChangeAspect="1"/>
        </xdr:cNvPicPr>
      </xdr:nvPicPr>
      <xdr:blipFill>
        <a:blip r:embed="rId2"/>
        <a:stretch>
          <a:fillRect/>
        </a:stretch>
      </xdr:blipFill>
      <xdr:spPr>
        <a:xfrm>
          <a:off x="21207730" y="4051300"/>
          <a:ext cx="133985" cy="200660"/>
        </a:xfrm>
        <a:prstGeom prst="rect">
          <a:avLst/>
        </a:prstGeom>
        <a:noFill/>
        <a:ln w="9525">
          <a:noFill/>
        </a:ln>
      </xdr:spPr>
    </xdr:pic>
    <xdr:clientData/>
  </xdr:twoCellAnchor>
  <xdr:twoCellAnchor editAs="oneCell">
    <xdr:from>
      <xdr:col>8</xdr:col>
      <xdr:colOff>133985</xdr:colOff>
      <xdr:row>5</xdr:row>
      <xdr:rowOff>0</xdr:rowOff>
    </xdr:from>
    <xdr:to>
      <xdr:col>8</xdr:col>
      <xdr:colOff>267970</xdr:colOff>
      <xdr:row>5</xdr:row>
      <xdr:rowOff>189865</xdr:rowOff>
    </xdr:to>
    <xdr:pic>
      <xdr:nvPicPr>
        <xdr:cNvPr id="1074" name="图片 3335"/>
        <xdr:cNvPicPr>
          <a:picLocks noChangeAspect="1"/>
        </xdr:cNvPicPr>
      </xdr:nvPicPr>
      <xdr:blipFill>
        <a:blip r:embed="rId2"/>
        <a:stretch>
          <a:fillRect/>
        </a:stretch>
      </xdr:blipFill>
      <xdr:spPr>
        <a:xfrm>
          <a:off x="21207730" y="4051300"/>
          <a:ext cx="133985" cy="18986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49</xdr:row>
      <xdr:rowOff>155575</xdr:rowOff>
    </xdr:to>
    <xdr:pic>
      <xdr:nvPicPr>
        <xdr:cNvPr id="1079" name="图片 3336"/>
        <xdr:cNvPicPr>
          <a:picLocks noChangeAspect="1"/>
        </xdr:cNvPicPr>
      </xdr:nvPicPr>
      <xdr:blipFill>
        <a:blip r:embed="rId1"/>
        <a:stretch>
          <a:fillRect/>
        </a:stretch>
      </xdr:blipFill>
      <xdr:spPr>
        <a:xfrm>
          <a:off x="26683970" y="123355100"/>
          <a:ext cx="341630" cy="244157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49</xdr:row>
      <xdr:rowOff>13970</xdr:rowOff>
    </xdr:to>
    <xdr:pic>
      <xdr:nvPicPr>
        <xdr:cNvPr id="1080" name="图片 3336"/>
        <xdr:cNvPicPr>
          <a:picLocks noChangeAspect="1"/>
        </xdr:cNvPicPr>
      </xdr:nvPicPr>
      <xdr:blipFill>
        <a:blip r:embed="rId1"/>
        <a:stretch>
          <a:fillRect/>
        </a:stretch>
      </xdr:blipFill>
      <xdr:spPr>
        <a:xfrm>
          <a:off x="26683970" y="123355100"/>
          <a:ext cx="341630" cy="2299970"/>
        </a:xfrm>
        <a:prstGeom prst="rect">
          <a:avLst/>
        </a:prstGeom>
        <a:noFill/>
        <a:ln w="9525">
          <a:noFill/>
        </a:ln>
      </xdr:spPr>
    </xdr:pic>
    <xdr:clientData/>
  </xdr:twoCellAnchor>
  <xdr:twoCellAnchor editAs="oneCell">
    <xdr:from>
      <xdr:col>9</xdr:col>
      <xdr:colOff>443865</xdr:colOff>
      <xdr:row>46</xdr:row>
      <xdr:rowOff>0</xdr:rowOff>
    </xdr:from>
    <xdr:to>
      <xdr:col>9</xdr:col>
      <xdr:colOff>786765</xdr:colOff>
      <xdr:row>47</xdr:row>
      <xdr:rowOff>627380</xdr:rowOff>
    </xdr:to>
    <xdr:pic>
      <xdr:nvPicPr>
        <xdr:cNvPr id="1081" name="图片 3336"/>
        <xdr:cNvPicPr>
          <a:picLocks noChangeAspect="1"/>
        </xdr:cNvPicPr>
      </xdr:nvPicPr>
      <xdr:blipFill>
        <a:blip r:embed="rId1"/>
        <a:stretch>
          <a:fillRect/>
        </a:stretch>
      </xdr:blipFill>
      <xdr:spPr>
        <a:xfrm>
          <a:off x="23189565" y="123355100"/>
          <a:ext cx="342900" cy="138938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734695</xdr:rowOff>
    </xdr:to>
    <xdr:pic>
      <xdr:nvPicPr>
        <xdr:cNvPr id="1082" name="图片 3336"/>
        <xdr:cNvPicPr>
          <a:picLocks noChangeAspect="1"/>
        </xdr:cNvPicPr>
      </xdr:nvPicPr>
      <xdr:blipFill>
        <a:blip r:embed="rId1"/>
        <a:stretch>
          <a:fillRect/>
        </a:stretch>
      </xdr:blipFill>
      <xdr:spPr>
        <a:xfrm>
          <a:off x="20015835" y="123355100"/>
          <a:ext cx="342900" cy="73469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734695</xdr:rowOff>
    </xdr:to>
    <xdr:pic>
      <xdr:nvPicPr>
        <xdr:cNvPr id="1083" name="图片 3336"/>
        <xdr:cNvPicPr>
          <a:picLocks noChangeAspect="1"/>
        </xdr:cNvPicPr>
      </xdr:nvPicPr>
      <xdr:blipFill>
        <a:blip r:embed="rId1"/>
        <a:stretch>
          <a:fillRect/>
        </a:stretch>
      </xdr:blipFill>
      <xdr:spPr>
        <a:xfrm>
          <a:off x="20015835" y="123355100"/>
          <a:ext cx="342900" cy="73469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732155</xdr:rowOff>
    </xdr:to>
    <xdr:pic>
      <xdr:nvPicPr>
        <xdr:cNvPr id="1084" name="图片 3336"/>
        <xdr:cNvPicPr>
          <a:picLocks noChangeAspect="1"/>
        </xdr:cNvPicPr>
      </xdr:nvPicPr>
      <xdr:blipFill>
        <a:blip r:embed="rId1"/>
        <a:stretch>
          <a:fillRect/>
        </a:stretch>
      </xdr:blipFill>
      <xdr:spPr>
        <a:xfrm>
          <a:off x="26683970" y="123355100"/>
          <a:ext cx="341630" cy="732155"/>
        </a:xfrm>
        <a:prstGeom prst="rect">
          <a:avLst/>
        </a:prstGeom>
        <a:noFill/>
        <a:ln w="9525">
          <a:noFill/>
        </a:ln>
      </xdr:spPr>
    </xdr:pic>
    <xdr:clientData/>
  </xdr:twoCellAnchor>
  <xdr:twoCellAnchor editAs="oneCell">
    <xdr:from>
      <xdr:col>8</xdr:col>
      <xdr:colOff>0</xdr:colOff>
      <xdr:row>46</xdr:row>
      <xdr:rowOff>0</xdr:rowOff>
    </xdr:from>
    <xdr:to>
      <xdr:col>8</xdr:col>
      <xdr:colOff>342265</xdr:colOff>
      <xdr:row>46</xdr:row>
      <xdr:rowOff>746760</xdr:rowOff>
    </xdr:to>
    <xdr:pic>
      <xdr:nvPicPr>
        <xdr:cNvPr id="1085" name="图片 3336"/>
        <xdr:cNvPicPr>
          <a:picLocks noChangeAspect="1"/>
        </xdr:cNvPicPr>
      </xdr:nvPicPr>
      <xdr:blipFill>
        <a:blip r:embed="rId1"/>
        <a:stretch>
          <a:fillRect/>
        </a:stretch>
      </xdr:blipFill>
      <xdr:spPr>
        <a:xfrm>
          <a:off x="21073745" y="123355100"/>
          <a:ext cx="342265" cy="74676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733425</xdr:rowOff>
    </xdr:to>
    <xdr:pic>
      <xdr:nvPicPr>
        <xdr:cNvPr id="1086" name="图片 3336"/>
        <xdr:cNvPicPr>
          <a:picLocks noChangeAspect="1"/>
        </xdr:cNvPicPr>
      </xdr:nvPicPr>
      <xdr:blipFill>
        <a:blip r:embed="rId1"/>
        <a:stretch>
          <a:fillRect/>
        </a:stretch>
      </xdr:blipFill>
      <xdr:spPr>
        <a:xfrm>
          <a:off x="20015835" y="123355100"/>
          <a:ext cx="342900" cy="733425"/>
        </a:xfrm>
        <a:prstGeom prst="rect">
          <a:avLst/>
        </a:prstGeom>
        <a:noFill/>
        <a:ln w="9525">
          <a:noFill/>
        </a:ln>
      </xdr:spPr>
    </xdr:pic>
    <xdr:clientData/>
  </xdr:twoCellAnchor>
  <xdr:twoCellAnchor editAs="oneCell">
    <xdr:from>
      <xdr:col>9</xdr:col>
      <xdr:colOff>0</xdr:colOff>
      <xdr:row>46</xdr:row>
      <xdr:rowOff>0</xdr:rowOff>
    </xdr:from>
    <xdr:to>
      <xdr:col>9</xdr:col>
      <xdr:colOff>342265</xdr:colOff>
      <xdr:row>46</xdr:row>
      <xdr:rowOff>746760</xdr:rowOff>
    </xdr:to>
    <xdr:pic>
      <xdr:nvPicPr>
        <xdr:cNvPr id="1087" name="图片 3336"/>
        <xdr:cNvPicPr>
          <a:picLocks noChangeAspect="1"/>
        </xdr:cNvPicPr>
      </xdr:nvPicPr>
      <xdr:blipFill>
        <a:blip r:embed="rId1"/>
        <a:stretch>
          <a:fillRect/>
        </a:stretch>
      </xdr:blipFill>
      <xdr:spPr>
        <a:xfrm>
          <a:off x="22745700" y="123355100"/>
          <a:ext cx="342265" cy="74676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747395</xdr:rowOff>
    </xdr:to>
    <xdr:pic>
      <xdr:nvPicPr>
        <xdr:cNvPr id="1088" name="图片 3336"/>
        <xdr:cNvPicPr>
          <a:picLocks noChangeAspect="1"/>
        </xdr:cNvPicPr>
      </xdr:nvPicPr>
      <xdr:blipFill>
        <a:blip r:embed="rId1"/>
        <a:stretch>
          <a:fillRect/>
        </a:stretch>
      </xdr:blipFill>
      <xdr:spPr>
        <a:xfrm>
          <a:off x="21073745" y="123355100"/>
          <a:ext cx="343535" cy="74739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732790</xdr:rowOff>
    </xdr:to>
    <xdr:pic>
      <xdr:nvPicPr>
        <xdr:cNvPr id="1089" name="图片 3336"/>
        <xdr:cNvPicPr>
          <a:picLocks noChangeAspect="1"/>
        </xdr:cNvPicPr>
      </xdr:nvPicPr>
      <xdr:blipFill>
        <a:blip r:embed="rId1"/>
        <a:stretch>
          <a:fillRect/>
        </a:stretch>
      </xdr:blipFill>
      <xdr:spPr>
        <a:xfrm>
          <a:off x="20015835" y="123355100"/>
          <a:ext cx="342900" cy="73279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753745</xdr:rowOff>
    </xdr:to>
    <xdr:pic>
      <xdr:nvPicPr>
        <xdr:cNvPr id="1090" name="图片 3336"/>
        <xdr:cNvPicPr>
          <a:picLocks noChangeAspect="1"/>
        </xdr:cNvPicPr>
      </xdr:nvPicPr>
      <xdr:blipFill>
        <a:blip r:embed="rId1"/>
        <a:stretch>
          <a:fillRect/>
        </a:stretch>
      </xdr:blipFill>
      <xdr:spPr>
        <a:xfrm>
          <a:off x="21073745" y="123355100"/>
          <a:ext cx="343535" cy="75374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733425</xdr:rowOff>
    </xdr:to>
    <xdr:pic>
      <xdr:nvPicPr>
        <xdr:cNvPr id="1091" name="图片 3336"/>
        <xdr:cNvPicPr>
          <a:picLocks noChangeAspect="1"/>
        </xdr:cNvPicPr>
      </xdr:nvPicPr>
      <xdr:blipFill>
        <a:blip r:embed="rId1"/>
        <a:stretch>
          <a:fillRect/>
        </a:stretch>
      </xdr:blipFill>
      <xdr:spPr>
        <a:xfrm>
          <a:off x="20015835" y="123355100"/>
          <a:ext cx="342900" cy="73342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749935</xdr:rowOff>
    </xdr:to>
    <xdr:pic>
      <xdr:nvPicPr>
        <xdr:cNvPr id="1092" name="图片 3336"/>
        <xdr:cNvPicPr>
          <a:picLocks noChangeAspect="1"/>
        </xdr:cNvPicPr>
      </xdr:nvPicPr>
      <xdr:blipFill>
        <a:blip r:embed="rId1"/>
        <a:stretch>
          <a:fillRect/>
        </a:stretch>
      </xdr:blipFill>
      <xdr:spPr>
        <a:xfrm>
          <a:off x="21073745" y="123355100"/>
          <a:ext cx="343535" cy="74993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734695</xdr:rowOff>
    </xdr:to>
    <xdr:pic>
      <xdr:nvPicPr>
        <xdr:cNvPr id="1093" name="图片 3336"/>
        <xdr:cNvPicPr>
          <a:picLocks noChangeAspect="1"/>
        </xdr:cNvPicPr>
      </xdr:nvPicPr>
      <xdr:blipFill>
        <a:blip r:embed="rId1"/>
        <a:stretch>
          <a:fillRect/>
        </a:stretch>
      </xdr:blipFill>
      <xdr:spPr>
        <a:xfrm>
          <a:off x="20015835" y="123355100"/>
          <a:ext cx="342900" cy="73469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747395</xdr:rowOff>
    </xdr:to>
    <xdr:pic>
      <xdr:nvPicPr>
        <xdr:cNvPr id="1094" name="图片 3336"/>
        <xdr:cNvPicPr>
          <a:picLocks noChangeAspect="1"/>
        </xdr:cNvPicPr>
      </xdr:nvPicPr>
      <xdr:blipFill>
        <a:blip r:embed="rId1"/>
        <a:stretch>
          <a:fillRect/>
        </a:stretch>
      </xdr:blipFill>
      <xdr:spPr>
        <a:xfrm>
          <a:off x="22745700" y="123355100"/>
          <a:ext cx="343535" cy="74739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739775</xdr:rowOff>
    </xdr:to>
    <xdr:pic>
      <xdr:nvPicPr>
        <xdr:cNvPr id="1095" name="图片 3336"/>
        <xdr:cNvPicPr>
          <a:picLocks noChangeAspect="1"/>
        </xdr:cNvPicPr>
      </xdr:nvPicPr>
      <xdr:blipFill>
        <a:blip r:embed="rId1"/>
        <a:stretch>
          <a:fillRect/>
        </a:stretch>
      </xdr:blipFill>
      <xdr:spPr>
        <a:xfrm>
          <a:off x="21073745" y="123355100"/>
          <a:ext cx="343535" cy="73977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725805</xdr:rowOff>
    </xdr:to>
    <xdr:pic>
      <xdr:nvPicPr>
        <xdr:cNvPr id="1096" name="图片 3336"/>
        <xdr:cNvPicPr>
          <a:picLocks noChangeAspect="1"/>
        </xdr:cNvPicPr>
      </xdr:nvPicPr>
      <xdr:blipFill>
        <a:blip r:embed="rId1"/>
        <a:stretch>
          <a:fillRect/>
        </a:stretch>
      </xdr:blipFill>
      <xdr:spPr>
        <a:xfrm>
          <a:off x="20015835" y="123355100"/>
          <a:ext cx="342900" cy="72580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739775</xdr:rowOff>
    </xdr:to>
    <xdr:pic>
      <xdr:nvPicPr>
        <xdr:cNvPr id="1097" name="图片 3336"/>
        <xdr:cNvPicPr>
          <a:picLocks noChangeAspect="1"/>
        </xdr:cNvPicPr>
      </xdr:nvPicPr>
      <xdr:blipFill>
        <a:blip r:embed="rId1"/>
        <a:stretch>
          <a:fillRect/>
        </a:stretch>
      </xdr:blipFill>
      <xdr:spPr>
        <a:xfrm>
          <a:off x="22745700" y="123355100"/>
          <a:ext cx="343535" cy="73977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736600</xdr:rowOff>
    </xdr:to>
    <xdr:pic>
      <xdr:nvPicPr>
        <xdr:cNvPr id="1098" name="图片 3336"/>
        <xdr:cNvPicPr>
          <a:picLocks noChangeAspect="1"/>
        </xdr:cNvPicPr>
      </xdr:nvPicPr>
      <xdr:blipFill>
        <a:blip r:embed="rId1"/>
        <a:stretch>
          <a:fillRect/>
        </a:stretch>
      </xdr:blipFill>
      <xdr:spPr>
        <a:xfrm>
          <a:off x="26683970" y="123355100"/>
          <a:ext cx="341630" cy="73660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744220</xdr:rowOff>
    </xdr:to>
    <xdr:pic>
      <xdr:nvPicPr>
        <xdr:cNvPr id="1099" name="图片 3336"/>
        <xdr:cNvPicPr>
          <a:picLocks noChangeAspect="1"/>
        </xdr:cNvPicPr>
      </xdr:nvPicPr>
      <xdr:blipFill>
        <a:blip r:embed="rId1"/>
        <a:stretch>
          <a:fillRect/>
        </a:stretch>
      </xdr:blipFill>
      <xdr:spPr>
        <a:xfrm>
          <a:off x="21073745" y="123355100"/>
          <a:ext cx="343535" cy="74422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743585</xdr:rowOff>
    </xdr:to>
    <xdr:pic>
      <xdr:nvPicPr>
        <xdr:cNvPr id="1100" name="图片 3336"/>
        <xdr:cNvPicPr>
          <a:picLocks noChangeAspect="1"/>
        </xdr:cNvPicPr>
      </xdr:nvPicPr>
      <xdr:blipFill>
        <a:blip r:embed="rId1"/>
        <a:stretch>
          <a:fillRect/>
        </a:stretch>
      </xdr:blipFill>
      <xdr:spPr>
        <a:xfrm>
          <a:off x="21073745" y="123355100"/>
          <a:ext cx="343535" cy="74358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730250</xdr:rowOff>
    </xdr:to>
    <xdr:pic>
      <xdr:nvPicPr>
        <xdr:cNvPr id="1101" name="图片 3336"/>
        <xdr:cNvPicPr>
          <a:picLocks noChangeAspect="1"/>
        </xdr:cNvPicPr>
      </xdr:nvPicPr>
      <xdr:blipFill>
        <a:blip r:embed="rId1"/>
        <a:stretch>
          <a:fillRect/>
        </a:stretch>
      </xdr:blipFill>
      <xdr:spPr>
        <a:xfrm>
          <a:off x="20015835" y="123355100"/>
          <a:ext cx="342900" cy="73025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742315</xdr:rowOff>
    </xdr:to>
    <xdr:pic>
      <xdr:nvPicPr>
        <xdr:cNvPr id="1102" name="图片 3336"/>
        <xdr:cNvPicPr>
          <a:picLocks noChangeAspect="1"/>
        </xdr:cNvPicPr>
      </xdr:nvPicPr>
      <xdr:blipFill>
        <a:blip r:embed="rId1"/>
        <a:stretch>
          <a:fillRect/>
        </a:stretch>
      </xdr:blipFill>
      <xdr:spPr>
        <a:xfrm>
          <a:off x="21073745" y="123355100"/>
          <a:ext cx="343535" cy="74231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730885</xdr:rowOff>
    </xdr:to>
    <xdr:pic>
      <xdr:nvPicPr>
        <xdr:cNvPr id="1103" name="图片 3336"/>
        <xdr:cNvPicPr>
          <a:picLocks noChangeAspect="1"/>
        </xdr:cNvPicPr>
      </xdr:nvPicPr>
      <xdr:blipFill>
        <a:blip r:embed="rId1"/>
        <a:stretch>
          <a:fillRect/>
        </a:stretch>
      </xdr:blipFill>
      <xdr:spPr>
        <a:xfrm>
          <a:off x="20015835" y="123355100"/>
          <a:ext cx="342900" cy="73088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748665</xdr:rowOff>
    </xdr:to>
    <xdr:pic>
      <xdr:nvPicPr>
        <xdr:cNvPr id="1104" name="图片 3336"/>
        <xdr:cNvPicPr>
          <a:picLocks noChangeAspect="1"/>
        </xdr:cNvPicPr>
      </xdr:nvPicPr>
      <xdr:blipFill>
        <a:blip r:embed="rId1"/>
        <a:stretch>
          <a:fillRect/>
        </a:stretch>
      </xdr:blipFill>
      <xdr:spPr>
        <a:xfrm>
          <a:off x="21073745" y="123355100"/>
          <a:ext cx="343535" cy="74866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736600</xdr:rowOff>
    </xdr:to>
    <xdr:pic>
      <xdr:nvPicPr>
        <xdr:cNvPr id="1105" name="图片 3336"/>
        <xdr:cNvPicPr>
          <a:picLocks noChangeAspect="1"/>
        </xdr:cNvPicPr>
      </xdr:nvPicPr>
      <xdr:blipFill>
        <a:blip r:embed="rId1"/>
        <a:stretch>
          <a:fillRect/>
        </a:stretch>
      </xdr:blipFill>
      <xdr:spPr>
        <a:xfrm>
          <a:off x="20015835" y="123355100"/>
          <a:ext cx="342900" cy="736600"/>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732155</xdr:rowOff>
    </xdr:to>
    <xdr:pic>
      <xdr:nvPicPr>
        <xdr:cNvPr id="1106" name="图片 3336"/>
        <xdr:cNvPicPr>
          <a:picLocks noChangeAspect="1"/>
        </xdr:cNvPicPr>
      </xdr:nvPicPr>
      <xdr:blipFill>
        <a:blip r:embed="rId1"/>
        <a:stretch>
          <a:fillRect/>
        </a:stretch>
      </xdr:blipFill>
      <xdr:spPr>
        <a:xfrm>
          <a:off x="26683970" y="123355100"/>
          <a:ext cx="341630" cy="73215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741045</xdr:rowOff>
    </xdr:to>
    <xdr:pic>
      <xdr:nvPicPr>
        <xdr:cNvPr id="1107" name="图片 3336"/>
        <xdr:cNvPicPr>
          <a:picLocks noChangeAspect="1"/>
        </xdr:cNvPicPr>
      </xdr:nvPicPr>
      <xdr:blipFill>
        <a:blip r:embed="rId1"/>
        <a:stretch>
          <a:fillRect/>
        </a:stretch>
      </xdr:blipFill>
      <xdr:spPr>
        <a:xfrm>
          <a:off x="26683970" y="123355100"/>
          <a:ext cx="341630" cy="74104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733425</xdr:rowOff>
    </xdr:to>
    <xdr:pic>
      <xdr:nvPicPr>
        <xdr:cNvPr id="1108" name="图片 3336"/>
        <xdr:cNvPicPr>
          <a:picLocks noChangeAspect="1"/>
        </xdr:cNvPicPr>
      </xdr:nvPicPr>
      <xdr:blipFill>
        <a:blip r:embed="rId1"/>
        <a:stretch>
          <a:fillRect/>
        </a:stretch>
      </xdr:blipFill>
      <xdr:spPr>
        <a:xfrm>
          <a:off x="26683970" y="123355100"/>
          <a:ext cx="341630" cy="73342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743585</xdr:rowOff>
    </xdr:to>
    <xdr:pic>
      <xdr:nvPicPr>
        <xdr:cNvPr id="1109" name="图片 3336"/>
        <xdr:cNvPicPr>
          <a:picLocks noChangeAspect="1"/>
        </xdr:cNvPicPr>
      </xdr:nvPicPr>
      <xdr:blipFill>
        <a:blip r:embed="rId1"/>
        <a:stretch>
          <a:fillRect/>
        </a:stretch>
      </xdr:blipFill>
      <xdr:spPr>
        <a:xfrm>
          <a:off x="26683970" y="123355100"/>
          <a:ext cx="341630" cy="74358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744220</xdr:rowOff>
    </xdr:to>
    <xdr:pic>
      <xdr:nvPicPr>
        <xdr:cNvPr id="1110" name="图片 3336"/>
        <xdr:cNvPicPr>
          <a:picLocks noChangeAspect="1"/>
        </xdr:cNvPicPr>
      </xdr:nvPicPr>
      <xdr:blipFill>
        <a:blip r:embed="rId1"/>
        <a:stretch>
          <a:fillRect/>
        </a:stretch>
      </xdr:blipFill>
      <xdr:spPr>
        <a:xfrm>
          <a:off x="22745700" y="123355100"/>
          <a:ext cx="343535" cy="744220"/>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742315</xdr:rowOff>
    </xdr:to>
    <xdr:pic>
      <xdr:nvPicPr>
        <xdr:cNvPr id="1111" name="图片 3336"/>
        <xdr:cNvPicPr>
          <a:picLocks noChangeAspect="1"/>
        </xdr:cNvPicPr>
      </xdr:nvPicPr>
      <xdr:blipFill>
        <a:blip r:embed="rId1"/>
        <a:stretch>
          <a:fillRect/>
        </a:stretch>
      </xdr:blipFill>
      <xdr:spPr>
        <a:xfrm>
          <a:off x="22745700" y="123355100"/>
          <a:ext cx="343535" cy="74231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743585</xdr:rowOff>
    </xdr:to>
    <xdr:pic>
      <xdr:nvPicPr>
        <xdr:cNvPr id="1112" name="图片 3336"/>
        <xdr:cNvPicPr>
          <a:picLocks noChangeAspect="1"/>
        </xdr:cNvPicPr>
      </xdr:nvPicPr>
      <xdr:blipFill>
        <a:blip r:embed="rId1"/>
        <a:stretch>
          <a:fillRect/>
        </a:stretch>
      </xdr:blipFill>
      <xdr:spPr>
        <a:xfrm>
          <a:off x="22745700" y="123355100"/>
          <a:ext cx="343535" cy="74358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748665</xdr:rowOff>
    </xdr:to>
    <xdr:pic>
      <xdr:nvPicPr>
        <xdr:cNvPr id="1113" name="图片 3336"/>
        <xdr:cNvPicPr>
          <a:picLocks noChangeAspect="1"/>
        </xdr:cNvPicPr>
      </xdr:nvPicPr>
      <xdr:blipFill>
        <a:blip r:embed="rId1"/>
        <a:stretch>
          <a:fillRect/>
        </a:stretch>
      </xdr:blipFill>
      <xdr:spPr>
        <a:xfrm>
          <a:off x="22745700" y="123355100"/>
          <a:ext cx="343535" cy="74866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750570</xdr:rowOff>
    </xdr:to>
    <xdr:pic>
      <xdr:nvPicPr>
        <xdr:cNvPr id="1114" name="图片 3336"/>
        <xdr:cNvPicPr>
          <a:picLocks noChangeAspect="1"/>
        </xdr:cNvPicPr>
      </xdr:nvPicPr>
      <xdr:blipFill>
        <a:blip r:embed="rId1"/>
        <a:stretch>
          <a:fillRect/>
        </a:stretch>
      </xdr:blipFill>
      <xdr:spPr>
        <a:xfrm>
          <a:off x="21073745" y="123355100"/>
          <a:ext cx="343535" cy="750570"/>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750570</xdr:rowOff>
    </xdr:to>
    <xdr:pic>
      <xdr:nvPicPr>
        <xdr:cNvPr id="1115" name="图片 3336"/>
        <xdr:cNvPicPr>
          <a:picLocks noChangeAspect="1"/>
        </xdr:cNvPicPr>
      </xdr:nvPicPr>
      <xdr:blipFill>
        <a:blip r:embed="rId1"/>
        <a:stretch>
          <a:fillRect/>
        </a:stretch>
      </xdr:blipFill>
      <xdr:spPr>
        <a:xfrm>
          <a:off x="22745700" y="123355100"/>
          <a:ext cx="343535" cy="75057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748030</xdr:rowOff>
    </xdr:to>
    <xdr:pic>
      <xdr:nvPicPr>
        <xdr:cNvPr id="1116" name="图片 3336"/>
        <xdr:cNvPicPr>
          <a:picLocks noChangeAspect="1"/>
        </xdr:cNvPicPr>
      </xdr:nvPicPr>
      <xdr:blipFill>
        <a:blip r:embed="rId1"/>
        <a:stretch>
          <a:fillRect/>
        </a:stretch>
      </xdr:blipFill>
      <xdr:spPr>
        <a:xfrm>
          <a:off x="21073745" y="123355100"/>
          <a:ext cx="343535" cy="748030"/>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729615</xdr:rowOff>
    </xdr:to>
    <xdr:pic>
      <xdr:nvPicPr>
        <xdr:cNvPr id="1117" name="图片 3336"/>
        <xdr:cNvPicPr>
          <a:picLocks noChangeAspect="1"/>
        </xdr:cNvPicPr>
      </xdr:nvPicPr>
      <xdr:blipFill>
        <a:blip r:embed="rId1"/>
        <a:stretch>
          <a:fillRect/>
        </a:stretch>
      </xdr:blipFill>
      <xdr:spPr>
        <a:xfrm>
          <a:off x="26683970" y="123355100"/>
          <a:ext cx="341630" cy="72961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723265</xdr:rowOff>
    </xdr:to>
    <xdr:pic>
      <xdr:nvPicPr>
        <xdr:cNvPr id="1118" name="图片 3336"/>
        <xdr:cNvPicPr>
          <a:picLocks noChangeAspect="1"/>
        </xdr:cNvPicPr>
      </xdr:nvPicPr>
      <xdr:blipFill>
        <a:blip r:embed="rId1"/>
        <a:stretch>
          <a:fillRect/>
        </a:stretch>
      </xdr:blipFill>
      <xdr:spPr>
        <a:xfrm>
          <a:off x="20015835" y="123355100"/>
          <a:ext cx="342900" cy="72326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734695</xdr:rowOff>
    </xdr:to>
    <xdr:pic>
      <xdr:nvPicPr>
        <xdr:cNvPr id="1119" name="图片 3336"/>
        <xdr:cNvPicPr>
          <a:picLocks noChangeAspect="1"/>
        </xdr:cNvPicPr>
      </xdr:nvPicPr>
      <xdr:blipFill>
        <a:blip r:embed="rId1"/>
        <a:stretch>
          <a:fillRect/>
        </a:stretch>
      </xdr:blipFill>
      <xdr:spPr>
        <a:xfrm>
          <a:off x="26683970" y="123355100"/>
          <a:ext cx="341630" cy="73469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742315</xdr:rowOff>
    </xdr:to>
    <xdr:pic>
      <xdr:nvPicPr>
        <xdr:cNvPr id="1120" name="图片 3336"/>
        <xdr:cNvPicPr>
          <a:picLocks noChangeAspect="1"/>
        </xdr:cNvPicPr>
      </xdr:nvPicPr>
      <xdr:blipFill>
        <a:blip r:embed="rId1"/>
        <a:stretch>
          <a:fillRect/>
        </a:stretch>
      </xdr:blipFill>
      <xdr:spPr>
        <a:xfrm>
          <a:off x="26683970" y="123355100"/>
          <a:ext cx="341630" cy="74231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730250</xdr:rowOff>
    </xdr:to>
    <xdr:pic>
      <xdr:nvPicPr>
        <xdr:cNvPr id="1121" name="图片 3336"/>
        <xdr:cNvPicPr>
          <a:picLocks noChangeAspect="1"/>
        </xdr:cNvPicPr>
      </xdr:nvPicPr>
      <xdr:blipFill>
        <a:blip r:embed="rId1"/>
        <a:stretch>
          <a:fillRect/>
        </a:stretch>
      </xdr:blipFill>
      <xdr:spPr>
        <a:xfrm>
          <a:off x="26683970" y="123355100"/>
          <a:ext cx="341630" cy="730250"/>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750570</xdr:rowOff>
    </xdr:to>
    <xdr:pic>
      <xdr:nvPicPr>
        <xdr:cNvPr id="1122" name="图片 3336"/>
        <xdr:cNvPicPr>
          <a:picLocks noChangeAspect="1"/>
        </xdr:cNvPicPr>
      </xdr:nvPicPr>
      <xdr:blipFill>
        <a:blip r:embed="rId1"/>
        <a:stretch>
          <a:fillRect/>
        </a:stretch>
      </xdr:blipFill>
      <xdr:spPr>
        <a:xfrm>
          <a:off x="26683970" y="123355100"/>
          <a:ext cx="341630" cy="750570"/>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748030</xdr:rowOff>
    </xdr:to>
    <xdr:pic>
      <xdr:nvPicPr>
        <xdr:cNvPr id="1123" name="图片 3336"/>
        <xdr:cNvPicPr>
          <a:picLocks noChangeAspect="1"/>
        </xdr:cNvPicPr>
      </xdr:nvPicPr>
      <xdr:blipFill>
        <a:blip r:embed="rId1"/>
        <a:stretch>
          <a:fillRect/>
        </a:stretch>
      </xdr:blipFill>
      <xdr:spPr>
        <a:xfrm>
          <a:off x="22745700" y="123355100"/>
          <a:ext cx="343535" cy="74803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734060</xdr:rowOff>
    </xdr:to>
    <xdr:pic>
      <xdr:nvPicPr>
        <xdr:cNvPr id="1124" name="图片 3336"/>
        <xdr:cNvPicPr>
          <a:picLocks noChangeAspect="1"/>
        </xdr:cNvPicPr>
      </xdr:nvPicPr>
      <xdr:blipFill>
        <a:blip r:embed="rId1"/>
        <a:stretch>
          <a:fillRect/>
        </a:stretch>
      </xdr:blipFill>
      <xdr:spPr>
        <a:xfrm>
          <a:off x="20015835" y="123355100"/>
          <a:ext cx="342900" cy="73406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746125</xdr:rowOff>
    </xdr:to>
    <xdr:pic>
      <xdr:nvPicPr>
        <xdr:cNvPr id="1125" name="图片 3336"/>
        <xdr:cNvPicPr>
          <a:picLocks noChangeAspect="1"/>
        </xdr:cNvPicPr>
      </xdr:nvPicPr>
      <xdr:blipFill>
        <a:blip r:embed="rId1"/>
        <a:stretch>
          <a:fillRect/>
        </a:stretch>
      </xdr:blipFill>
      <xdr:spPr>
        <a:xfrm>
          <a:off x="21073745" y="123355100"/>
          <a:ext cx="343535" cy="74612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725805</xdr:rowOff>
    </xdr:to>
    <xdr:pic>
      <xdr:nvPicPr>
        <xdr:cNvPr id="1126" name="图片 3336"/>
        <xdr:cNvPicPr>
          <a:picLocks noChangeAspect="1"/>
        </xdr:cNvPicPr>
      </xdr:nvPicPr>
      <xdr:blipFill>
        <a:blip r:embed="rId1"/>
        <a:stretch>
          <a:fillRect/>
        </a:stretch>
      </xdr:blipFill>
      <xdr:spPr>
        <a:xfrm>
          <a:off x="21073745" y="123355100"/>
          <a:ext cx="343535" cy="72580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746125</xdr:rowOff>
    </xdr:to>
    <xdr:pic>
      <xdr:nvPicPr>
        <xdr:cNvPr id="1127" name="图片 3336"/>
        <xdr:cNvPicPr>
          <a:picLocks noChangeAspect="1"/>
        </xdr:cNvPicPr>
      </xdr:nvPicPr>
      <xdr:blipFill>
        <a:blip r:embed="rId1"/>
        <a:stretch>
          <a:fillRect/>
        </a:stretch>
      </xdr:blipFill>
      <xdr:spPr>
        <a:xfrm>
          <a:off x="22745700" y="123355100"/>
          <a:ext cx="343535" cy="74612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725805</xdr:rowOff>
    </xdr:to>
    <xdr:pic>
      <xdr:nvPicPr>
        <xdr:cNvPr id="1128" name="图片 3336"/>
        <xdr:cNvPicPr>
          <a:picLocks noChangeAspect="1"/>
        </xdr:cNvPicPr>
      </xdr:nvPicPr>
      <xdr:blipFill>
        <a:blip r:embed="rId1"/>
        <a:stretch>
          <a:fillRect/>
        </a:stretch>
      </xdr:blipFill>
      <xdr:spPr>
        <a:xfrm>
          <a:off x="22745700" y="123355100"/>
          <a:ext cx="343535" cy="725805"/>
        </a:xfrm>
        <a:prstGeom prst="rect">
          <a:avLst/>
        </a:prstGeom>
        <a:noFill/>
        <a:ln w="9525">
          <a:noFill/>
        </a:ln>
      </xdr:spPr>
    </xdr:pic>
    <xdr:clientData/>
  </xdr:twoCellAnchor>
  <xdr:twoCellAnchor editAs="oneCell">
    <xdr:from>
      <xdr:col>9</xdr:col>
      <xdr:colOff>443865</xdr:colOff>
      <xdr:row>46</xdr:row>
      <xdr:rowOff>0</xdr:rowOff>
    </xdr:from>
    <xdr:to>
      <xdr:col>9</xdr:col>
      <xdr:colOff>786765</xdr:colOff>
      <xdr:row>46</xdr:row>
      <xdr:rowOff>748665</xdr:rowOff>
    </xdr:to>
    <xdr:pic>
      <xdr:nvPicPr>
        <xdr:cNvPr id="1129" name="图片 3336"/>
        <xdr:cNvPicPr>
          <a:picLocks noChangeAspect="1"/>
        </xdr:cNvPicPr>
      </xdr:nvPicPr>
      <xdr:blipFill>
        <a:blip r:embed="rId1"/>
        <a:stretch>
          <a:fillRect/>
        </a:stretch>
      </xdr:blipFill>
      <xdr:spPr>
        <a:xfrm>
          <a:off x="23189565" y="123355100"/>
          <a:ext cx="342900" cy="748665"/>
        </a:xfrm>
        <a:prstGeom prst="rect">
          <a:avLst/>
        </a:prstGeom>
        <a:noFill/>
        <a:ln w="9525">
          <a:noFill/>
        </a:ln>
      </xdr:spPr>
    </xdr:pic>
    <xdr:clientData/>
  </xdr:twoCellAnchor>
  <xdr:twoCellAnchor editAs="oneCell">
    <xdr:from>
      <xdr:col>6</xdr:col>
      <xdr:colOff>0</xdr:colOff>
      <xdr:row>46</xdr:row>
      <xdr:rowOff>0</xdr:rowOff>
    </xdr:from>
    <xdr:to>
      <xdr:col>6</xdr:col>
      <xdr:colOff>342900</xdr:colOff>
      <xdr:row>46</xdr:row>
      <xdr:rowOff>736600</xdr:rowOff>
    </xdr:to>
    <xdr:pic>
      <xdr:nvPicPr>
        <xdr:cNvPr id="1130" name="图片 3336"/>
        <xdr:cNvPicPr>
          <a:picLocks noChangeAspect="1"/>
        </xdr:cNvPicPr>
      </xdr:nvPicPr>
      <xdr:blipFill>
        <a:blip r:embed="rId1"/>
        <a:stretch>
          <a:fillRect/>
        </a:stretch>
      </xdr:blipFill>
      <xdr:spPr>
        <a:xfrm>
          <a:off x="18891885" y="123355100"/>
          <a:ext cx="342900" cy="736600"/>
        </a:xfrm>
        <a:prstGeom prst="rect">
          <a:avLst/>
        </a:prstGeom>
        <a:noFill/>
        <a:ln w="9525">
          <a:noFill/>
        </a:ln>
      </xdr:spPr>
    </xdr:pic>
    <xdr:clientData/>
  </xdr:twoCellAnchor>
  <xdr:twoCellAnchor editAs="oneCell">
    <xdr:from>
      <xdr:col>7</xdr:col>
      <xdr:colOff>0</xdr:colOff>
      <xdr:row>46</xdr:row>
      <xdr:rowOff>0</xdr:rowOff>
    </xdr:from>
    <xdr:to>
      <xdr:col>7</xdr:col>
      <xdr:colOff>342265</xdr:colOff>
      <xdr:row>46</xdr:row>
      <xdr:rowOff>749935</xdr:rowOff>
    </xdr:to>
    <xdr:pic>
      <xdr:nvPicPr>
        <xdr:cNvPr id="1131" name="图片 3336"/>
        <xdr:cNvPicPr>
          <a:picLocks noChangeAspect="1"/>
        </xdr:cNvPicPr>
      </xdr:nvPicPr>
      <xdr:blipFill>
        <a:blip r:embed="rId1"/>
        <a:stretch>
          <a:fillRect/>
        </a:stretch>
      </xdr:blipFill>
      <xdr:spPr>
        <a:xfrm>
          <a:off x="20015835" y="123355100"/>
          <a:ext cx="342265" cy="749935"/>
        </a:xfrm>
        <a:prstGeom prst="rect">
          <a:avLst/>
        </a:prstGeom>
        <a:noFill/>
        <a:ln w="9525">
          <a:noFill/>
        </a:ln>
      </xdr:spPr>
    </xdr:pic>
    <xdr:clientData/>
  </xdr:twoCellAnchor>
  <xdr:twoCellAnchor editAs="oneCell">
    <xdr:from>
      <xdr:col>7</xdr:col>
      <xdr:colOff>0</xdr:colOff>
      <xdr:row>46</xdr:row>
      <xdr:rowOff>0</xdr:rowOff>
    </xdr:from>
    <xdr:to>
      <xdr:col>7</xdr:col>
      <xdr:colOff>342265</xdr:colOff>
      <xdr:row>46</xdr:row>
      <xdr:rowOff>743585</xdr:rowOff>
    </xdr:to>
    <xdr:pic>
      <xdr:nvPicPr>
        <xdr:cNvPr id="1132" name="图片 3336"/>
        <xdr:cNvPicPr>
          <a:picLocks noChangeAspect="1"/>
        </xdr:cNvPicPr>
      </xdr:nvPicPr>
      <xdr:blipFill>
        <a:blip r:embed="rId1"/>
        <a:stretch>
          <a:fillRect/>
        </a:stretch>
      </xdr:blipFill>
      <xdr:spPr>
        <a:xfrm>
          <a:off x="20015835" y="123355100"/>
          <a:ext cx="342265" cy="743585"/>
        </a:xfrm>
        <a:prstGeom prst="rect">
          <a:avLst/>
        </a:prstGeom>
        <a:noFill/>
        <a:ln w="9525">
          <a:noFill/>
        </a:ln>
      </xdr:spPr>
    </xdr:pic>
    <xdr:clientData/>
  </xdr:twoCellAnchor>
  <xdr:twoCellAnchor editAs="oneCell">
    <xdr:from>
      <xdr:col>8</xdr:col>
      <xdr:colOff>24130</xdr:colOff>
      <xdr:row>46</xdr:row>
      <xdr:rowOff>0</xdr:rowOff>
    </xdr:from>
    <xdr:to>
      <xdr:col>8</xdr:col>
      <xdr:colOff>367665</xdr:colOff>
      <xdr:row>49</xdr:row>
      <xdr:rowOff>473710</xdr:rowOff>
    </xdr:to>
    <xdr:pic>
      <xdr:nvPicPr>
        <xdr:cNvPr id="1133" name="图片 3336"/>
        <xdr:cNvPicPr>
          <a:picLocks noChangeAspect="1"/>
        </xdr:cNvPicPr>
      </xdr:nvPicPr>
      <xdr:blipFill>
        <a:blip r:embed="rId1"/>
        <a:stretch>
          <a:fillRect/>
        </a:stretch>
      </xdr:blipFill>
      <xdr:spPr>
        <a:xfrm>
          <a:off x="21097875" y="123355100"/>
          <a:ext cx="343535" cy="2759710"/>
        </a:xfrm>
        <a:prstGeom prst="rect">
          <a:avLst/>
        </a:prstGeom>
        <a:noFill/>
        <a:ln w="9525">
          <a:noFill/>
        </a:ln>
      </xdr:spPr>
    </xdr:pic>
    <xdr:clientData/>
  </xdr:twoCellAnchor>
  <xdr:twoCellAnchor editAs="oneCell">
    <xdr:from>
      <xdr:col>8</xdr:col>
      <xdr:colOff>0</xdr:colOff>
      <xdr:row>46</xdr:row>
      <xdr:rowOff>0</xdr:rowOff>
    </xdr:from>
    <xdr:to>
      <xdr:col>8</xdr:col>
      <xdr:colOff>342265</xdr:colOff>
      <xdr:row>46</xdr:row>
      <xdr:rowOff>746760</xdr:rowOff>
    </xdr:to>
    <xdr:pic>
      <xdr:nvPicPr>
        <xdr:cNvPr id="1134" name="图片 3336"/>
        <xdr:cNvPicPr>
          <a:picLocks noChangeAspect="1"/>
        </xdr:cNvPicPr>
      </xdr:nvPicPr>
      <xdr:blipFill>
        <a:blip r:embed="rId1"/>
        <a:stretch>
          <a:fillRect/>
        </a:stretch>
      </xdr:blipFill>
      <xdr:spPr>
        <a:xfrm>
          <a:off x="21073745" y="123355100"/>
          <a:ext cx="342265" cy="74676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733425</xdr:rowOff>
    </xdr:to>
    <xdr:pic>
      <xdr:nvPicPr>
        <xdr:cNvPr id="1135" name="图片 3336"/>
        <xdr:cNvPicPr>
          <a:picLocks noChangeAspect="1"/>
        </xdr:cNvPicPr>
      </xdr:nvPicPr>
      <xdr:blipFill>
        <a:blip r:embed="rId1"/>
        <a:stretch>
          <a:fillRect/>
        </a:stretch>
      </xdr:blipFill>
      <xdr:spPr>
        <a:xfrm>
          <a:off x="20015835" y="123355100"/>
          <a:ext cx="342900" cy="733425"/>
        </a:xfrm>
        <a:prstGeom prst="rect">
          <a:avLst/>
        </a:prstGeom>
        <a:noFill/>
        <a:ln w="9525">
          <a:noFill/>
        </a:ln>
      </xdr:spPr>
    </xdr:pic>
    <xdr:clientData/>
  </xdr:twoCellAnchor>
  <xdr:twoCellAnchor editAs="oneCell">
    <xdr:from>
      <xdr:col>9</xdr:col>
      <xdr:colOff>0</xdr:colOff>
      <xdr:row>46</xdr:row>
      <xdr:rowOff>0</xdr:rowOff>
    </xdr:from>
    <xdr:to>
      <xdr:col>9</xdr:col>
      <xdr:colOff>342265</xdr:colOff>
      <xdr:row>46</xdr:row>
      <xdr:rowOff>746760</xdr:rowOff>
    </xdr:to>
    <xdr:pic>
      <xdr:nvPicPr>
        <xdr:cNvPr id="1136" name="图片 3336"/>
        <xdr:cNvPicPr>
          <a:picLocks noChangeAspect="1"/>
        </xdr:cNvPicPr>
      </xdr:nvPicPr>
      <xdr:blipFill>
        <a:blip r:embed="rId1"/>
        <a:stretch>
          <a:fillRect/>
        </a:stretch>
      </xdr:blipFill>
      <xdr:spPr>
        <a:xfrm>
          <a:off x="22745700" y="123355100"/>
          <a:ext cx="342265" cy="746760"/>
        </a:xfrm>
        <a:prstGeom prst="rect">
          <a:avLst/>
        </a:prstGeom>
        <a:noFill/>
        <a:ln w="9525">
          <a:noFill/>
        </a:ln>
      </xdr:spPr>
    </xdr:pic>
    <xdr:clientData/>
  </xdr:twoCellAnchor>
  <xdr:twoCellAnchor editAs="oneCell">
    <xdr:from>
      <xdr:col>8</xdr:col>
      <xdr:colOff>0</xdr:colOff>
      <xdr:row>46</xdr:row>
      <xdr:rowOff>0</xdr:rowOff>
    </xdr:from>
    <xdr:to>
      <xdr:col>8</xdr:col>
      <xdr:colOff>342265</xdr:colOff>
      <xdr:row>46</xdr:row>
      <xdr:rowOff>746760</xdr:rowOff>
    </xdr:to>
    <xdr:pic>
      <xdr:nvPicPr>
        <xdr:cNvPr id="1137" name="图片 3336"/>
        <xdr:cNvPicPr>
          <a:picLocks noChangeAspect="1"/>
        </xdr:cNvPicPr>
      </xdr:nvPicPr>
      <xdr:blipFill>
        <a:blip r:embed="rId1"/>
        <a:stretch>
          <a:fillRect/>
        </a:stretch>
      </xdr:blipFill>
      <xdr:spPr>
        <a:xfrm>
          <a:off x="21073745" y="123355100"/>
          <a:ext cx="342265" cy="74676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733425</xdr:rowOff>
    </xdr:to>
    <xdr:pic>
      <xdr:nvPicPr>
        <xdr:cNvPr id="1138" name="图片 3336"/>
        <xdr:cNvPicPr>
          <a:picLocks noChangeAspect="1"/>
        </xdr:cNvPicPr>
      </xdr:nvPicPr>
      <xdr:blipFill>
        <a:blip r:embed="rId1"/>
        <a:stretch>
          <a:fillRect/>
        </a:stretch>
      </xdr:blipFill>
      <xdr:spPr>
        <a:xfrm>
          <a:off x="20015835" y="123355100"/>
          <a:ext cx="342900" cy="73342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735965</xdr:rowOff>
    </xdr:to>
    <xdr:pic>
      <xdr:nvPicPr>
        <xdr:cNvPr id="1139" name="图片 3336"/>
        <xdr:cNvPicPr>
          <a:picLocks noChangeAspect="1"/>
        </xdr:cNvPicPr>
      </xdr:nvPicPr>
      <xdr:blipFill>
        <a:blip r:embed="rId1"/>
        <a:stretch>
          <a:fillRect/>
        </a:stretch>
      </xdr:blipFill>
      <xdr:spPr>
        <a:xfrm>
          <a:off x="20015835" y="123355100"/>
          <a:ext cx="342900" cy="73596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732155</xdr:rowOff>
    </xdr:to>
    <xdr:pic>
      <xdr:nvPicPr>
        <xdr:cNvPr id="1140" name="图片 3336"/>
        <xdr:cNvPicPr>
          <a:picLocks noChangeAspect="1"/>
        </xdr:cNvPicPr>
      </xdr:nvPicPr>
      <xdr:blipFill>
        <a:blip r:embed="rId1"/>
        <a:stretch>
          <a:fillRect/>
        </a:stretch>
      </xdr:blipFill>
      <xdr:spPr>
        <a:xfrm>
          <a:off x="26683970" y="123355100"/>
          <a:ext cx="341630" cy="73215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741680</xdr:rowOff>
    </xdr:to>
    <xdr:pic>
      <xdr:nvPicPr>
        <xdr:cNvPr id="1141" name="图片 3336"/>
        <xdr:cNvPicPr>
          <a:picLocks noChangeAspect="1"/>
        </xdr:cNvPicPr>
      </xdr:nvPicPr>
      <xdr:blipFill>
        <a:blip r:embed="rId1"/>
        <a:stretch>
          <a:fillRect/>
        </a:stretch>
      </xdr:blipFill>
      <xdr:spPr>
        <a:xfrm>
          <a:off x="26683970" y="123355100"/>
          <a:ext cx="341630" cy="741680"/>
        </a:xfrm>
        <a:prstGeom prst="rect">
          <a:avLst/>
        </a:prstGeom>
        <a:noFill/>
        <a:ln w="9525">
          <a:noFill/>
        </a:ln>
      </xdr:spPr>
    </xdr:pic>
    <xdr:clientData/>
  </xdr:twoCellAnchor>
  <xdr:twoCellAnchor editAs="oneCell">
    <xdr:from>
      <xdr:col>6</xdr:col>
      <xdr:colOff>0</xdr:colOff>
      <xdr:row>46</xdr:row>
      <xdr:rowOff>0</xdr:rowOff>
    </xdr:from>
    <xdr:to>
      <xdr:col>6</xdr:col>
      <xdr:colOff>342900</xdr:colOff>
      <xdr:row>46</xdr:row>
      <xdr:rowOff>735965</xdr:rowOff>
    </xdr:to>
    <xdr:pic>
      <xdr:nvPicPr>
        <xdr:cNvPr id="1142" name="图片 3336"/>
        <xdr:cNvPicPr>
          <a:picLocks noChangeAspect="1"/>
        </xdr:cNvPicPr>
      </xdr:nvPicPr>
      <xdr:blipFill>
        <a:blip r:embed="rId1"/>
        <a:stretch>
          <a:fillRect/>
        </a:stretch>
      </xdr:blipFill>
      <xdr:spPr>
        <a:xfrm>
          <a:off x="18891885" y="123355100"/>
          <a:ext cx="342900" cy="735965"/>
        </a:xfrm>
        <a:prstGeom prst="rect">
          <a:avLst/>
        </a:prstGeom>
        <a:noFill/>
        <a:ln w="9525">
          <a:noFill/>
        </a:ln>
      </xdr:spPr>
    </xdr:pic>
    <xdr:clientData/>
  </xdr:twoCellAnchor>
  <xdr:twoCellAnchor editAs="oneCell">
    <xdr:from>
      <xdr:col>7</xdr:col>
      <xdr:colOff>0</xdr:colOff>
      <xdr:row>46</xdr:row>
      <xdr:rowOff>0</xdr:rowOff>
    </xdr:from>
    <xdr:to>
      <xdr:col>7</xdr:col>
      <xdr:colOff>342265</xdr:colOff>
      <xdr:row>46</xdr:row>
      <xdr:rowOff>746760</xdr:rowOff>
    </xdr:to>
    <xdr:pic>
      <xdr:nvPicPr>
        <xdr:cNvPr id="1143" name="图片 3336"/>
        <xdr:cNvPicPr>
          <a:picLocks noChangeAspect="1"/>
        </xdr:cNvPicPr>
      </xdr:nvPicPr>
      <xdr:blipFill>
        <a:blip r:embed="rId1"/>
        <a:stretch>
          <a:fillRect/>
        </a:stretch>
      </xdr:blipFill>
      <xdr:spPr>
        <a:xfrm>
          <a:off x="20015835" y="123355100"/>
          <a:ext cx="342265" cy="746760"/>
        </a:xfrm>
        <a:prstGeom prst="rect">
          <a:avLst/>
        </a:prstGeom>
        <a:noFill/>
        <a:ln w="9525">
          <a:noFill/>
        </a:ln>
      </xdr:spPr>
    </xdr:pic>
    <xdr:clientData/>
  </xdr:twoCellAnchor>
  <xdr:twoCellAnchor editAs="oneCell">
    <xdr:from>
      <xdr:col>9</xdr:col>
      <xdr:colOff>0</xdr:colOff>
      <xdr:row>46</xdr:row>
      <xdr:rowOff>0</xdr:rowOff>
    </xdr:from>
    <xdr:to>
      <xdr:col>9</xdr:col>
      <xdr:colOff>342265</xdr:colOff>
      <xdr:row>46</xdr:row>
      <xdr:rowOff>746760</xdr:rowOff>
    </xdr:to>
    <xdr:pic>
      <xdr:nvPicPr>
        <xdr:cNvPr id="1144" name="图片 3336"/>
        <xdr:cNvPicPr>
          <a:picLocks noChangeAspect="1"/>
        </xdr:cNvPicPr>
      </xdr:nvPicPr>
      <xdr:blipFill>
        <a:blip r:embed="rId1"/>
        <a:stretch>
          <a:fillRect/>
        </a:stretch>
      </xdr:blipFill>
      <xdr:spPr>
        <a:xfrm>
          <a:off x="22745700" y="123355100"/>
          <a:ext cx="342265" cy="746760"/>
        </a:xfrm>
        <a:prstGeom prst="rect">
          <a:avLst/>
        </a:prstGeom>
        <a:noFill/>
        <a:ln w="9525">
          <a:noFill/>
        </a:ln>
      </xdr:spPr>
    </xdr:pic>
    <xdr:clientData/>
  </xdr:twoCellAnchor>
  <xdr:twoCellAnchor editAs="oneCell">
    <xdr:from>
      <xdr:col>8</xdr:col>
      <xdr:colOff>0</xdr:colOff>
      <xdr:row>46</xdr:row>
      <xdr:rowOff>0</xdr:rowOff>
    </xdr:from>
    <xdr:to>
      <xdr:col>8</xdr:col>
      <xdr:colOff>342265</xdr:colOff>
      <xdr:row>46</xdr:row>
      <xdr:rowOff>746760</xdr:rowOff>
    </xdr:to>
    <xdr:pic>
      <xdr:nvPicPr>
        <xdr:cNvPr id="1145" name="图片 3336"/>
        <xdr:cNvPicPr>
          <a:picLocks noChangeAspect="1"/>
        </xdr:cNvPicPr>
      </xdr:nvPicPr>
      <xdr:blipFill>
        <a:blip r:embed="rId1"/>
        <a:stretch>
          <a:fillRect/>
        </a:stretch>
      </xdr:blipFill>
      <xdr:spPr>
        <a:xfrm>
          <a:off x="21073745" y="123355100"/>
          <a:ext cx="342265" cy="74676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733425</xdr:rowOff>
    </xdr:to>
    <xdr:pic>
      <xdr:nvPicPr>
        <xdr:cNvPr id="1146" name="图片 3336"/>
        <xdr:cNvPicPr>
          <a:picLocks noChangeAspect="1"/>
        </xdr:cNvPicPr>
      </xdr:nvPicPr>
      <xdr:blipFill>
        <a:blip r:embed="rId1"/>
        <a:stretch>
          <a:fillRect/>
        </a:stretch>
      </xdr:blipFill>
      <xdr:spPr>
        <a:xfrm>
          <a:off x="20015835" y="123355100"/>
          <a:ext cx="342900" cy="73342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732155</xdr:rowOff>
    </xdr:to>
    <xdr:pic>
      <xdr:nvPicPr>
        <xdr:cNvPr id="1147" name="图片 3336"/>
        <xdr:cNvPicPr>
          <a:picLocks noChangeAspect="1"/>
        </xdr:cNvPicPr>
      </xdr:nvPicPr>
      <xdr:blipFill>
        <a:blip r:embed="rId1"/>
        <a:stretch>
          <a:fillRect/>
        </a:stretch>
      </xdr:blipFill>
      <xdr:spPr>
        <a:xfrm>
          <a:off x="26683970" y="123355100"/>
          <a:ext cx="341630" cy="732155"/>
        </a:xfrm>
        <a:prstGeom prst="rect">
          <a:avLst/>
        </a:prstGeom>
        <a:noFill/>
        <a:ln w="9525">
          <a:noFill/>
        </a:ln>
      </xdr:spPr>
    </xdr:pic>
    <xdr:clientData/>
  </xdr:twoCellAnchor>
  <xdr:twoCellAnchor editAs="oneCell">
    <xdr:from>
      <xdr:col>9</xdr:col>
      <xdr:colOff>0</xdr:colOff>
      <xdr:row>46</xdr:row>
      <xdr:rowOff>0</xdr:rowOff>
    </xdr:from>
    <xdr:to>
      <xdr:col>9</xdr:col>
      <xdr:colOff>342265</xdr:colOff>
      <xdr:row>46</xdr:row>
      <xdr:rowOff>746760</xdr:rowOff>
    </xdr:to>
    <xdr:pic>
      <xdr:nvPicPr>
        <xdr:cNvPr id="1148" name="图片 3336"/>
        <xdr:cNvPicPr>
          <a:picLocks noChangeAspect="1"/>
        </xdr:cNvPicPr>
      </xdr:nvPicPr>
      <xdr:blipFill>
        <a:blip r:embed="rId1"/>
        <a:stretch>
          <a:fillRect/>
        </a:stretch>
      </xdr:blipFill>
      <xdr:spPr>
        <a:xfrm>
          <a:off x="22745700" y="123355100"/>
          <a:ext cx="342265" cy="74676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747395</xdr:rowOff>
    </xdr:to>
    <xdr:pic>
      <xdr:nvPicPr>
        <xdr:cNvPr id="1149" name="图片 3336"/>
        <xdr:cNvPicPr>
          <a:picLocks noChangeAspect="1"/>
        </xdr:cNvPicPr>
      </xdr:nvPicPr>
      <xdr:blipFill>
        <a:blip r:embed="rId1"/>
        <a:stretch>
          <a:fillRect/>
        </a:stretch>
      </xdr:blipFill>
      <xdr:spPr>
        <a:xfrm>
          <a:off x="21073745" y="123355100"/>
          <a:ext cx="343535" cy="74739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732790</xdr:rowOff>
    </xdr:to>
    <xdr:pic>
      <xdr:nvPicPr>
        <xdr:cNvPr id="1150" name="图片 3336"/>
        <xdr:cNvPicPr>
          <a:picLocks noChangeAspect="1"/>
        </xdr:cNvPicPr>
      </xdr:nvPicPr>
      <xdr:blipFill>
        <a:blip r:embed="rId1"/>
        <a:stretch>
          <a:fillRect/>
        </a:stretch>
      </xdr:blipFill>
      <xdr:spPr>
        <a:xfrm>
          <a:off x="20015835" y="123355100"/>
          <a:ext cx="342900" cy="73279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753745</xdr:rowOff>
    </xdr:to>
    <xdr:pic>
      <xdr:nvPicPr>
        <xdr:cNvPr id="1151" name="图片 3336"/>
        <xdr:cNvPicPr>
          <a:picLocks noChangeAspect="1"/>
        </xdr:cNvPicPr>
      </xdr:nvPicPr>
      <xdr:blipFill>
        <a:blip r:embed="rId1"/>
        <a:stretch>
          <a:fillRect/>
        </a:stretch>
      </xdr:blipFill>
      <xdr:spPr>
        <a:xfrm>
          <a:off x="21073745" y="123355100"/>
          <a:ext cx="343535" cy="75374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733425</xdr:rowOff>
    </xdr:to>
    <xdr:pic>
      <xdr:nvPicPr>
        <xdr:cNvPr id="1152" name="图片 3336"/>
        <xdr:cNvPicPr>
          <a:picLocks noChangeAspect="1"/>
        </xdr:cNvPicPr>
      </xdr:nvPicPr>
      <xdr:blipFill>
        <a:blip r:embed="rId1"/>
        <a:stretch>
          <a:fillRect/>
        </a:stretch>
      </xdr:blipFill>
      <xdr:spPr>
        <a:xfrm>
          <a:off x="20015835" y="123355100"/>
          <a:ext cx="342900" cy="73342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749935</xdr:rowOff>
    </xdr:to>
    <xdr:pic>
      <xdr:nvPicPr>
        <xdr:cNvPr id="1153" name="图片 3336"/>
        <xdr:cNvPicPr>
          <a:picLocks noChangeAspect="1"/>
        </xdr:cNvPicPr>
      </xdr:nvPicPr>
      <xdr:blipFill>
        <a:blip r:embed="rId1"/>
        <a:stretch>
          <a:fillRect/>
        </a:stretch>
      </xdr:blipFill>
      <xdr:spPr>
        <a:xfrm>
          <a:off x="21073745" y="123355100"/>
          <a:ext cx="343535" cy="74993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734695</xdr:rowOff>
    </xdr:to>
    <xdr:pic>
      <xdr:nvPicPr>
        <xdr:cNvPr id="1154" name="图片 3336"/>
        <xdr:cNvPicPr>
          <a:picLocks noChangeAspect="1"/>
        </xdr:cNvPicPr>
      </xdr:nvPicPr>
      <xdr:blipFill>
        <a:blip r:embed="rId1"/>
        <a:stretch>
          <a:fillRect/>
        </a:stretch>
      </xdr:blipFill>
      <xdr:spPr>
        <a:xfrm>
          <a:off x="20015835" y="123355100"/>
          <a:ext cx="342900" cy="73469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747395</xdr:rowOff>
    </xdr:to>
    <xdr:pic>
      <xdr:nvPicPr>
        <xdr:cNvPr id="1155" name="图片 3336"/>
        <xdr:cNvPicPr>
          <a:picLocks noChangeAspect="1"/>
        </xdr:cNvPicPr>
      </xdr:nvPicPr>
      <xdr:blipFill>
        <a:blip r:embed="rId1"/>
        <a:stretch>
          <a:fillRect/>
        </a:stretch>
      </xdr:blipFill>
      <xdr:spPr>
        <a:xfrm>
          <a:off x="22745700" y="123355100"/>
          <a:ext cx="343535" cy="74739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739775</xdr:rowOff>
    </xdr:to>
    <xdr:pic>
      <xdr:nvPicPr>
        <xdr:cNvPr id="1156" name="图片 3336"/>
        <xdr:cNvPicPr>
          <a:picLocks noChangeAspect="1"/>
        </xdr:cNvPicPr>
      </xdr:nvPicPr>
      <xdr:blipFill>
        <a:blip r:embed="rId1"/>
        <a:stretch>
          <a:fillRect/>
        </a:stretch>
      </xdr:blipFill>
      <xdr:spPr>
        <a:xfrm>
          <a:off x="21073745" y="123355100"/>
          <a:ext cx="343535" cy="73977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725805</xdr:rowOff>
    </xdr:to>
    <xdr:pic>
      <xdr:nvPicPr>
        <xdr:cNvPr id="1157" name="图片 3336"/>
        <xdr:cNvPicPr>
          <a:picLocks noChangeAspect="1"/>
        </xdr:cNvPicPr>
      </xdr:nvPicPr>
      <xdr:blipFill>
        <a:blip r:embed="rId1"/>
        <a:stretch>
          <a:fillRect/>
        </a:stretch>
      </xdr:blipFill>
      <xdr:spPr>
        <a:xfrm>
          <a:off x="20015835" y="123355100"/>
          <a:ext cx="342900" cy="72580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739775</xdr:rowOff>
    </xdr:to>
    <xdr:pic>
      <xdr:nvPicPr>
        <xdr:cNvPr id="1158" name="图片 3336"/>
        <xdr:cNvPicPr>
          <a:picLocks noChangeAspect="1"/>
        </xdr:cNvPicPr>
      </xdr:nvPicPr>
      <xdr:blipFill>
        <a:blip r:embed="rId1"/>
        <a:stretch>
          <a:fillRect/>
        </a:stretch>
      </xdr:blipFill>
      <xdr:spPr>
        <a:xfrm>
          <a:off x="22745700" y="123355100"/>
          <a:ext cx="343535" cy="73977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736600</xdr:rowOff>
    </xdr:to>
    <xdr:pic>
      <xdr:nvPicPr>
        <xdr:cNvPr id="1159" name="图片 3336"/>
        <xdr:cNvPicPr>
          <a:picLocks noChangeAspect="1"/>
        </xdr:cNvPicPr>
      </xdr:nvPicPr>
      <xdr:blipFill>
        <a:blip r:embed="rId1"/>
        <a:stretch>
          <a:fillRect/>
        </a:stretch>
      </xdr:blipFill>
      <xdr:spPr>
        <a:xfrm>
          <a:off x="26683970" y="123355100"/>
          <a:ext cx="341630" cy="73660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744220</xdr:rowOff>
    </xdr:to>
    <xdr:pic>
      <xdr:nvPicPr>
        <xdr:cNvPr id="1160" name="图片 3336"/>
        <xdr:cNvPicPr>
          <a:picLocks noChangeAspect="1"/>
        </xdr:cNvPicPr>
      </xdr:nvPicPr>
      <xdr:blipFill>
        <a:blip r:embed="rId1"/>
        <a:stretch>
          <a:fillRect/>
        </a:stretch>
      </xdr:blipFill>
      <xdr:spPr>
        <a:xfrm>
          <a:off x="21073745" y="123355100"/>
          <a:ext cx="343535" cy="74422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743585</xdr:rowOff>
    </xdr:to>
    <xdr:pic>
      <xdr:nvPicPr>
        <xdr:cNvPr id="1161" name="图片 3336"/>
        <xdr:cNvPicPr>
          <a:picLocks noChangeAspect="1"/>
        </xdr:cNvPicPr>
      </xdr:nvPicPr>
      <xdr:blipFill>
        <a:blip r:embed="rId1"/>
        <a:stretch>
          <a:fillRect/>
        </a:stretch>
      </xdr:blipFill>
      <xdr:spPr>
        <a:xfrm>
          <a:off x="21073745" y="123355100"/>
          <a:ext cx="343535" cy="74358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730250</xdr:rowOff>
    </xdr:to>
    <xdr:pic>
      <xdr:nvPicPr>
        <xdr:cNvPr id="1162" name="图片 3336"/>
        <xdr:cNvPicPr>
          <a:picLocks noChangeAspect="1"/>
        </xdr:cNvPicPr>
      </xdr:nvPicPr>
      <xdr:blipFill>
        <a:blip r:embed="rId1"/>
        <a:stretch>
          <a:fillRect/>
        </a:stretch>
      </xdr:blipFill>
      <xdr:spPr>
        <a:xfrm>
          <a:off x="20015835" y="123355100"/>
          <a:ext cx="342900" cy="73025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742315</xdr:rowOff>
    </xdr:to>
    <xdr:pic>
      <xdr:nvPicPr>
        <xdr:cNvPr id="1163" name="图片 3336"/>
        <xdr:cNvPicPr>
          <a:picLocks noChangeAspect="1"/>
        </xdr:cNvPicPr>
      </xdr:nvPicPr>
      <xdr:blipFill>
        <a:blip r:embed="rId1"/>
        <a:stretch>
          <a:fillRect/>
        </a:stretch>
      </xdr:blipFill>
      <xdr:spPr>
        <a:xfrm>
          <a:off x="21073745" y="123355100"/>
          <a:ext cx="343535" cy="74231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730885</xdr:rowOff>
    </xdr:to>
    <xdr:pic>
      <xdr:nvPicPr>
        <xdr:cNvPr id="1164" name="图片 3336"/>
        <xdr:cNvPicPr>
          <a:picLocks noChangeAspect="1"/>
        </xdr:cNvPicPr>
      </xdr:nvPicPr>
      <xdr:blipFill>
        <a:blip r:embed="rId1"/>
        <a:stretch>
          <a:fillRect/>
        </a:stretch>
      </xdr:blipFill>
      <xdr:spPr>
        <a:xfrm>
          <a:off x="20015835" y="123355100"/>
          <a:ext cx="342900" cy="73088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748665</xdr:rowOff>
    </xdr:to>
    <xdr:pic>
      <xdr:nvPicPr>
        <xdr:cNvPr id="1165" name="图片 3336"/>
        <xdr:cNvPicPr>
          <a:picLocks noChangeAspect="1"/>
        </xdr:cNvPicPr>
      </xdr:nvPicPr>
      <xdr:blipFill>
        <a:blip r:embed="rId1"/>
        <a:stretch>
          <a:fillRect/>
        </a:stretch>
      </xdr:blipFill>
      <xdr:spPr>
        <a:xfrm>
          <a:off x="21073745" y="123355100"/>
          <a:ext cx="343535" cy="74866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736600</xdr:rowOff>
    </xdr:to>
    <xdr:pic>
      <xdr:nvPicPr>
        <xdr:cNvPr id="1166" name="图片 3336"/>
        <xdr:cNvPicPr>
          <a:picLocks noChangeAspect="1"/>
        </xdr:cNvPicPr>
      </xdr:nvPicPr>
      <xdr:blipFill>
        <a:blip r:embed="rId1"/>
        <a:stretch>
          <a:fillRect/>
        </a:stretch>
      </xdr:blipFill>
      <xdr:spPr>
        <a:xfrm>
          <a:off x="20015835" y="123355100"/>
          <a:ext cx="342900" cy="736600"/>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732155</xdr:rowOff>
    </xdr:to>
    <xdr:pic>
      <xdr:nvPicPr>
        <xdr:cNvPr id="1167" name="图片 3336"/>
        <xdr:cNvPicPr>
          <a:picLocks noChangeAspect="1"/>
        </xdr:cNvPicPr>
      </xdr:nvPicPr>
      <xdr:blipFill>
        <a:blip r:embed="rId1"/>
        <a:stretch>
          <a:fillRect/>
        </a:stretch>
      </xdr:blipFill>
      <xdr:spPr>
        <a:xfrm>
          <a:off x="26683970" y="123355100"/>
          <a:ext cx="341630" cy="73215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741045</xdr:rowOff>
    </xdr:to>
    <xdr:pic>
      <xdr:nvPicPr>
        <xdr:cNvPr id="1168" name="图片 3336"/>
        <xdr:cNvPicPr>
          <a:picLocks noChangeAspect="1"/>
        </xdr:cNvPicPr>
      </xdr:nvPicPr>
      <xdr:blipFill>
        <a:blip r:embed="rId1"/>
        <a:stretch>
          <a:fillRect/>
        </a:stretch>
      </xdr:blipFill>
      <xdr:spPr>
        <a:xfrm>
          <a:off x="26683970" y="123355100"/>
          <a:ext cx="341630" cy="74104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733425</xdr:rowOff>
    </xdr:to>
    <xdr:pic>
      <xdr:nvPicPr>
        <xdr:cNvPr id="1169" name="图片 3336"/>
        <xdr:cNvPicPr>
          <a:picLocks noChangeAspect="1"/>
        </xdr:cNvPicPr>
      </xdr:nvPicPr>
      <xdr:blipFill>
        <a:blip r:embed="rId1"/>
        <a:stretch>
          <a:fillRect/>
        </a:stretch>
      </xdr:blipFill>
      <xdr:spPr>
        <a:xfrm>
          <a:off x="26683970" y="123355100"/>
          <a:ext cx="341630" cy="73342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743585</xdr:rowOff>
    </xdr:to>
    <xdr:pic>
      <xdr:nvPicPr>
        <xdr:cNvPr id="1170" name="图片 3336"/>
        <xdr:cNvPicPr>
          <a:picLocks noChangeAspect="1"/>
        </xdr:cNvPicPr>
      </xdr:nvPicPr>
      <xdr:blipFill>
        <a:blip r:embed="rId1"/>
        <a:stretch>
          <a:fillRect/>
        </a:stretch>
      </xdr:blipFill>
      <xdr:spPr>
        <a:xfrm>
          <a:off x="26683970" y="123355100"/>
          <a:ext cx="341630" cy="74358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744220</xdr:rowOff>
    </xdr:to>
    <xdr:pic>
      <xdr:nvPicPr>
        <xdr:cNvPr id="1171" name="图片 3336"/>
        <xdr:cNvPicPr>
          <a:picLocks noChangeAspect="1"/>
        </xdr:cNvPicPr>
      </xdr:nvPicPr>
      <xdr:blipFill>
        <a:blip r:embed="rId1"/>
        <a:stretch>
          <a:fillRect/>
        </a:stretch>
      </xdr:blipFill>
      <xdr:spPr>
        <a:xfrm>
          <a:off x="22745700" y="123355100"/>
          <a:ext cx="343535" cy="744220"/>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742315</xdr:rowOff>
    </xdr:to>
    <xdr:pic>
      <xdr:nvPicPr>
        <xdr:cNvPr id="1172" name="图片 3336"/>
        <xdr:cNvPicPr>
          <a:picLocks noChangeAspect="1"/>
        </xdr:cNvPicPr>
      </xdr:nvPicPr>
      <xdr:blipFill>
        <a:blip r:embed="rId1"/>
        <a:stretch>
          <a:fillRect/>
        </a:stretch>
      </xdr:blipFill>
      <xdr:spPr>
        <a:xfrm>
          <a:off x="22745700" y="123355100"/>
          <a:ext cx="343535" cy="74231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743585</xdr:rowOff>
    </xdr:to>
    <xdr:pic>
      <xdr:nvPicPr>
        <xdr:cNvPr id="1173" name="图片 3336"/>
        <xdr:cNvPicPr>
          <a:picLocks noChangeAspect="1"/>
        </xdr:cNvPicPr>
      </xdr:nvPicPr>
      <xdr:blipFill>
        <a:blip r:embed="rId1"/>
        <a:stretch>
          <a:fillRect/>
        </a:stretch>
      </xdr:blipFill>
      <xdr:spPr>
        <a:xfrm>
          <a:off x="22745700" y="123355100"/>
          <a:ext cx="343535" cy="74358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748665</xdr:rowOff>
    </xdr:to>
    <xdr:pic>
      <xdr:nvPicPr>
        <xdr:cNvPr id="1174" name="图片 3336"/>
        <xdr:cNvPicPr>
          <a:picLocks noChangeAspect="1"/>
        </xdr:cNvPicPr>
      </xdr:nvPicPr>
      <xdr:blipFill>
        <a:blip r:embed="rId1"/>
        <a:stretch>
          <a:fillRect/>
        </a:stretch>
      </xdr:blipFill>
      <xdr:spPr>
        <a:xfrm>
          <a:off x="22745700" y="123355100"/>
          <a:ext cx="343535" cy="74866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750570</xdr:rowOff>
    </xdr:to>
    <xdr:pic>
      <xdr:nvPicPr>
        <xdr:cNvPr id="1175" name="图片 3336"/>
        <xdr:cNvPicPr>
          <a:picLocks noChangeAspect="1"/>
        </xdr:cNvPicPr>
      </xdr:nvPicPr>
      <xdr:blipFill>
        <a:blip r:embed="rId1"/>
        <a:stretch>
          <a:fillRect/>
        </a:stretch>
      </xdr:blipFill>
      <xdr:spPr>
        <a:xfrm>
          <a:off x="21073745" y="123355100"/>
          <a:ext cx="343535" cy="750570"/>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750570</xdr:rowOff>
    </xdr:to>
    <xdr:pic>
      <xdr:nvPicPr>
        <xdr:cNvPr id="1176" name="图片 3336"/>
        <xdr:cNvPicPr>
          <a:picLocks noChangeAspect="1"/>
        </xdr:cNvPicPr>
      </xdr:nvPicPr>
      <xdr:blipFill>
        <a:blip r:embed="rId1"/>
        <a:stretch>
          <a:fillRect/>
        </a:stretch>
      </xdr:blipFill>
      <xdr:spPr>
        <a:xfrm>
          <a:off x="22745700" y="123355100"/>
          <a:ext cx="343535" cy="75057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748030</xdr:rowOff>
    </xdr:to>
    <xdr:pic>
      <xdr:nvPicPr>
        <xdr:cNvPr id="1177" name="图片 3336"/>
        <xdr:cNvPicPr>
          <a:picLocks noChangeAspect="1"/>
        </xdr:cNvPicPr>
      </xdr:nvPicPr>
      <xdr:blipFill>
        <a:blip r:embed="rId1"/>
        <a:stretch>
          <a:fillRect/>
        </a:stretch>
      </xdr:blipFill>
      <xdr:spPr>
        <a:xfrm>
          <a:off x="21073745" y="123355100"/>
          <a:ext cx="343535" cy="748030"/>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729615</xdr:rowOff>
    </xdr:to>
    <xdr:pic>
      <xdr:nvPicPr>
        <xdr:cNvPr id="1178" name="图片 3336"/>
        <xdr:cNvPicPr>
          <a:picLocks noChangeAspect="1"/>
        </xdr:cNvPicPr>
      </xdr:nvPicPr>
      <xdr:blipFill>
        <a:blip r:embed="rId1"/>
        <a:stretch>
          <a:fillRect/>
        </a:stretch>
      </xdr:blipFill>
      <xdr:spPr>
        <a:xfrm>
          <a:off x="26683970" y="123355100"/>
          <a:ext cx="341630" cy="72961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723265</xdr:rowOff>
    </xdr:to>
    <xdr:pic>
      <xdr:nvPicPr>
        <xdr:cNvPr id="1179" name="图片 3336"/>
        <xdr:cNvPicPr>
          <a:picLocks noChangeAspect="1"/>
        </xdr:cNvPicPr>
      </xdr:nvPicPr>
      <xdr:blipFill>
        <a:blip r:embed="rId1"/>
        <a:stretch>
          <a:fillRect/>
        </a:stretch>
      </xdr:blipFill>
      <xdr:spPr>
        <a:xfrm>
          <a:off x="20015835" y="123355100"/>
          <a:ext cx="342900" cy="72326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734695</xdr:rowOff>
    </xdr:to>
    <xdr:pic>
      <xdr:nvPicPr>
        <xdr:cNvPr id="1180" name="图片 3336"/>
        <xdr:cNvPicPr>
          <a:picLocks noChangeAspect="1"/>
        </xdr:cNvPicPr>
      </xdr:nvPicPr>
      <xdr:blipFill>
        <a:blip r:embed="rId1"/>
        <a:stretch>
          <a:fillRect/>
        </a:stretch>
      </xdr:blipFill>
      <xdr:spPr>
        <a:xfrm>
          <a:off x="26683970" y="123355100"/>
          <a:ext cx="341630" cy="73469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742315</xdr:rowOff>
    </xdr:to>
    <xdr:pic>
      <xdr:nvPicPr>
        <xdr:cNvPr id="1181" name="图片 3336"/>
        <xdr:cNvPicPr>
          <a:picLocks noChangeAspect="1"/>
        </xdr:cNvPicPr>
      </xdr:nvPicPr>
      <xdr:blipFill>
        <a:blip r:embed="rId1"/>
        <a:stretch>
          <a:fillRect/>
        </a:stretch>
      </xdr:blipFill>
      <xdr:spPr>
        <a:xfrm>
          <a:off x="26683970" y="123355100"/>
          <a:ext cx="341630" cy="74231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730250</xdr:rowOff>
    </xdr:to>
    <xdr:pic>
      <xdr:nvPicPr>
        <xdr:cNvPr id="1182" name="图片 3336"/>
        <xdr:cNvPicPr>
          <a:picLocks noChangeAspect="1"/>
        </xdr:cNvPicPr>
      </xdr:nvPicPr>
      <xdr:blipFill>
        <a:blip r:embed="rId1"/>
        <a:stretch>
          <a:fillRect/>
        </a:stretch>
      </xdr:blipFill>
      <xdr:spPr>
        <a:xfrm>
          <a:off x="26683970" y="123355100"/>
          <a:ext cx="341630" cy="730250"/>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750570</xdr:rowOff>
    </xdr:to>
    <xdr:pic>
      <xdr:nvPicPr>
        <xdr:cNvPr id="1183" name="图片 3336"/>
        <xdr:cNvPicPr>
          <a:picLocks noChangeAspect="1"/>
        </xdr:cNvPicPr>
      </xdr:nvPicPr>
      <xdr:blipFill>
        <a:blip r:embed="rId1"/>
        <a:stretch>
          <a:fillRect/>
        </a:stretch>
      </xdr:blipFill>
      <xdr:spPr>
        <a:xfrm>
          <a:off x="26683970" y="123355100"/>
          <a:ext cx="341630" cy="750570"/>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748030</xdr:rowOff>
    </xdr:to>
    <xdr:pic>
      <xdr:nvPicPr>
        <xdr:cNvPr id="1184" name="图片 3336"/>
        <xdr:cNvPicPr>
          <a:picLocks noChangeAspect="1"/>
        </xdr:cNvPicPr>
      </xdr:nvPicPr>
      <xdr:blipFill>
        <a:blip r:embed="rId1"/>
        <a:stretch>
          <a:fillRect/>
        </a:stretch>
      </xdr:blipFill>
      <xdr:spPr>
        <a:xfrm>
          <a:off x="22745700" y="123355100"/>
          <a:ext cx="343535" cy="74803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734060</xdr:rowOff>
    </xdr:to>
    <xdr:pic>
      <xdr:nvPicPr>
        <xdr:cNvPr id="1185" name="图片 3336"/>
        <xdr:cNvPicPr>
          <a:picLocks noChangeAspect="1"/>
        </xdr:cNvPicPr>
      </xdr:nvPicPr>
      <xdr:blipFill>
        <a:blip r:embed="rId1"/>
        <a:stretch>
          <a:fillRect/>
        </a:stretch>
      </xdr:blipFill>
      <xdr:spPr>
        <a:xfrm>
          <a:off x="20015835" y="123355100"/>
          <a:ext cx="342900" cy="73406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746125</xdr:rowOff>
    </xdr:to>
    <xdr:pic>
      <xdr:nvPicPr>
        <xdr:cNvPr id="1186" name="图片 3336"/>
        <xdr:cNvPicPr>
          <a:picLocks noChangeAspect="1"/>
        </xdr:cNvPicPr>
      </xdr:nvPicPr>
      <xdr:blipFill>
        <a:blip r:embed="rId1"/>
        <a:stretch>
          <a:fillRect/>
        </a:stretch>
      </xdr:blipFill>
      <xdr:spPr>
        <a:xfrm>
          <a:off x="21073745" y="123355100"/>
          <a:ext cx="343535" cy="74612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725805</xdr:rowOff>
    </xdr:to>
    <xdr:pic>
      <xdr:nvPicPr>
        <xdr:cNvPr id="1187" name="图片 3336"/>
        <xdr:cNvPicPr>
          <a:picLocks noChangeAspect="1"/>
        </xdr:cNvPicPr>
      </xdr:nvPicPr>
      <xdr:blipFill>
        <a:blip r:embed="rId1"/>
        <a:stretch>
          <a:fillRect/>
        </a:stretch>
      </xdr:blipFill>
      <xdr:spPr>
        <a:xfrm>
          <a:off x="21073745" y="123355100"/>
          <a:ext cx="343535" cy="72580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746125</xdr:rowOff>
    </xdr:to>
    <xdr:pic>
      <xdr:nvPicPr>
        <xdr:cNvPr id="1188" name="图片 3336"/>
        <xdr:cNvPicPr>
          <a:picLocks noChangeAspect="1"/>
        </xdr:cNvPicPr>
      </xdr:nvPicPr>
      <xdr:blipFill>
        <a:blip r:embed="rId1"/>
        <a:stretch>
          <a:fillRect/>
        </a:stretch>
      </xdr:blipFill>
      <xdr:spPr>
        <a:xfrm>
          <a:off x="22745700" y="123355100"/>
          <a:ext cx="343535" cy="74612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725805</xdr:rowOff>
    </xdr:to>
    <xdr:pic>
      <xdr:nvPicPr>
        <xdr:cNvPr id="1189" name="图片 3336"/>
        <xdr:cNvPicPr>
          <a:picLocks noChangeAspect="1"/>
        </xdr:cNvPicPr>
      </xdr:nvPicPr>
      <xdr:blipFill>
        <a:blip r:embed="rId1"/>
        <a:stretch>
          <a:fillRect/>
        </a:stretch>
      </xdr:blipFill>
      <xdr:spPr>
        <a:xfrm>
          <a:off x="22745700" y="123355100"/>
          <a:ext cx="343535" cy="725805"/>
        </a:xfrm>
        <a:prstGeom prst="rect">
          <a:avLst/>
        </a:prstGeom>
        <a:noFill/>
        <a:ln w="9525">
          <a:noFill/>
        </a:ln>
      </xdr:spPr>
    </xdr:pic>
    <xdr:clientData/>
  </xdr:twoCellAnchor>
  <xdr:twoCellAnchor editAs="oneCell">
    <xdr:from>
      <xdr:col>9</xdr:col>
      <xdr:colOff>443865</xdr:colOff>
      <xdr:row>46</xdr:row>
      <xdr:rowOff>0</xdr:rowOff>
    </xdr:from>
    <xdr:to>
      <xdr:col>9</xdr:col>
      <xdr:colOff>786765</xdr:colOff>
      <xdr:row>46</xdr:row>
      <xdr:rowOff>748665</xdr:rowOff>
    </xdr:to>
    <xdr:pic>
      <xdr:nvPicPr>
        <xdr:cNvPr id="1190" name="图片 3336"/>
        <xdr:cNvPicPr>
          <a:picLocks noChangeAspect="1"/>
        </xdr:cNvPicPr>
      </xdr:nvPicPr>
      <xdr:blipFill>
        <a:blip r:embed="rId1"/>
        <a:stretch>
          <a:fillRect/>
        </a:stretch>
      </xdr:blipFill>
      <xdr:spPr>
        <a:xfrm>
          <a:off x="23189565" y="123355100"/>
          <a:ext cx="342900" cy="748665"/>
        </a:xfrm>
        <a:prstGeom prst="rect">
          <a:avLst/>
        </a:prstGeom>
        <a:noFill/>
        <a:ln w="9525">
          <a:noFill/>
        </a:ln>
      </xdr:spPr>
    </xdr:pic>
    <xdr:clientData/>
  </xdr:twoCellAnchor>
  <xdr:twoCellAnchor editAs="oneCell">
    <xdr:from>
      <xdr:col>6</xdr:col>
      <xdr:colOff>0</xdr:colOff>
      <xdr:row>46</xdr:row>
      <xdr:rowOff>0</xdr:rowOff>
    </xdr:from>
    <xdr:to>
      <xdr:col>6</xdr:col>
      <xdr:colOff>342900</xdr:colOff>
      <xdr:row>46</xdr:row>
      <xdr:rowOff>736600</xdr:rowOff>
    </xdr:to>
    <xdr:pic>
      <xdr:nvPicPr>
        <xdr:cNvPr id="1191" name="图片 3336"/>
        <xdr:cNvPicPr>
          <a:picLocks noChangeAspect="1"/>
        </xdr:cNvPicPr>
      </xdr:nvPicPr>
      <xdr:blipFill>
        <a:blip r:embed="rId1"/>
        <a:stretch>
          <a:fillRect/>
        </a:stretch>
      </xdr:blipFill>
      <xdr:spPr>
        <a:xfrm>
          <a:off x="18891885" y="123355100"/>
          <a:ext cx="342900" cy="736600"/>
        </a:xfrm>
        <a:prstGeom prst="rect">
          <a:avLst/>
        </a:prstGeom>
        <a:noFill/>
        <a:ln w="9525">
          <a:noFill/>
        </a:ln>
      </xdr:spPr>
    </xdr:pic>
    <xdr:clientData/>
  </xdr:twoCellAnchor>
  <xdr:twoCellAnchor editAs="oneCell">
    <xdr:from>
      <xdr:col>7</xdr:col>
      <xdr:colOff>0</xdr:colOff>
      <xdr:row>46</xdr:row>
      <xdr:rowOff>0</xdr:rowOff>
    </xdr:from>
    <xdr:to>
      <xdr:col>7</xdr:col>
      <xdr:colOff>342265</xdr:colOff>
      <xdr:row>46</xdr:row>
      <xdr:rowOff>749935</xdr:rowOff>
    </xdr:to>
    <xdr:pic>
      <xdr:nvPicPr>
        <xdr:cNvPr id="1192" name="图片 3336"/>
        <xdr:cNvPicPr>
          <a:picLocks noChangeAspect="1"/>
        </xdr:cNvPicPr>
      </xdr:nvPicPr>
      <xdr:blipFill>
        <a:blip r:embed="rId1"/>
        <a:stretch>
          <a:fillRect/>
        </a:stretch>
      </xdr:blipFill>
      <xdr:spPr>
        <a:xfrm>
          <a:off x="20015835" y="123355100"/>
          <a:ext cx="342265" cy="749935"/>
        </a:xfrm>
        <a:prstGeom prst="rect">
          <a:avLst/>
        </a:prstGeom>
        <a:noFill/>
        <a:ln w="9525">
          <a:noFill/>
        </a:ln>
      </xdr:spPr>
    </xdr:pic>
    <xdr:clientData/>
  </xdr:twoCellAnchor>
  <xdr:twoCellAnchor editAs="oneCell">
    <xdr:from>
      <xdr:col>7</xdr:col>
      <xdr:colOff>0</xdr:colOff>
      <xdr:row>46</xdr:row>
      <xdr:rowOff>0</xdr:rowOff>
    </xdr:from>
    <xdr:to>
      <xdr:col>7</xdr:col>
      <xdr:colOff>342265</xdr:colOff>
      <xdr:row>46</xdr:row>
      <xdr:rowOff>743585</xdr:rowOff>
    </xdr:to>
    <xdr:pic>
      <xdr:nvPicPr>
        <xdr:cNvPr id="1193" name="图片 3336"/>
        <xdr:cNvPicPr>
          <a:picLocks noChangeAspect="1"/>
        </xdr:cNvPicPr>
      </xdr:nvPicPr>
      <xdr:blipFill>
        <a:blip r:embed="rId1"/>
        <a:stretch>
          <a:fillRect/>
        </a:stretch>
      </xdr:blipFill>
      <xdr:spPr>
        <a:xfrm>
          <a:off x="20015835" y="123355100"/>
          <a:ext cx="342265" cy="74358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732155</xdr:rowOff>
    </xdr:to>
    <xdr:pic>
      <xdr:nvPicPr>
        <xdr:cNvPr id="1194" name="图片 3336"/>
        <xdr:cNvPicPr>
          <a:picLocks noChangeAspect="1"/>
        </xdr:cNvPicPr>
      </xdr:nvPicPr>
      <xdr:blipFill>
        <a:blip r:embed="rId1"/>
        <a:stretch>
          <a:fillRect/>
        </a:stretch>
      </xdr:blipFill>
      <xdr:spPr>
        <a:xfrm>
          <a:off x="26683970" y="123355100"/>
          <a:ext cx="341630" cy="732155"/>
        </a:xfrm>
        <a:prstGeom prst="rect">
          <a:avLst/>
        </a:prstGeom>
        <a:noFill/>
        <a:ln w="9525">
          <a:noFill/>
        </a:ln>
      </xdr:spPr>
    </xdr:pic>
    <xdr:clientData/>
  </xdr:twoCellAnchor>
  <xdr:twoCellAnchor editAs="oneCell">
    <xdr:from>
      <xdr:col>8</xdr:col>
      <xdr:colOff>0</xdr:colOff>
      <xdr:row>46</xdr:row>
      <xdr:rowOff>0</xdr:rowOff>
    </xdr:from>
    <xdr:to>
      <xdr:col>8</xdr:col>
      <xdr:colOff>342265</xdr:colOff>
      <xdr:row>46</xdr:row>
      <xdr:rowOff>746760</xdr:rowOff>
    </xdr:to>
    <xdr:pic>
      <xdr:nvPicPr>
        <xdr:cNvPr id="1195" name="图片 3336"/>
        <xdr:cNvPicPr>
          <a:picLocks noChangeAspect="1"/>
        </xdr:cNvPicPr>
      </xdr:nvPicPr>
      <xdr:blipFill>
        <a:blip r:embed="rId1"/>
        <a:stretch>
          <a:fillRect/>
        </a:stretch>
      </xdr:blipFill>
      <xdr:spPr>
        <a:xfrm>
          <a:off x="21073745" y="123355100"/>
          <a:ext cx="342265" cy="74676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733425</xdr:rowOff>
    </xdr:to>
    <xdr:pic>
      <xdr:nvPicPr>
        <xdr:cNvPr id="1196" name="图片 3336"/>
        <xdr:cNvPicPr>
          <a:picLocks noChangeAspect="1"/>
        </xdr:cNvPicPr>
      </xdr:nvPicPr>
      <xdr:blipFill>
        <a:blip r:embed="rId1"/>
        <a:stretch>
          <a:fillRect/>
        </a:stretch>
      </xdr:blipFill>
      <xdr:spPr>
        <a:xfrm>
          <a:off x="20015835" y="123355100"/>
          <a:ext cx="342900" cy="733425"/>
        </a:xfrm>
        <a:prstGeom prst="rect">
          <a:avLst/>
        </a:prstGeom>
        <a:noFill/>
        <a:ln w="9525">
          <a:noFill/>
        </a:ln>
      </xdr:spPr>
    </xdr:pic>
    <xdr:clientData/>
  </xdr:twoCellAnchor>
  <xdr:twoCellAnchor editAs="oneCell">
    <xdr:from>
      <xdr:col>9</xdr:col>
      <xdr:colOff>0</xdr:colOff>
      <xdr:row>46</xdr:row>
      <xdr:rowOff>0</xdr:rowOff>
    </xdr:from>
    <xdr:to>
      <xdr:col>9</xdr:col>
      <xdr:colOff>342265</xdr:colOff>
      <xdr:row>46</xdr:row>
      <xdr:rowOff>746760</xdr:rowOff>
    </xdr:to>
    <xdr:pic>
      <xdr:nvPicPr>
        <xdr:cNvPr id="1197" name="图片 3336"/>
        <xdr:cNvPicPr>
          <a:picLocks noChangeAspect="1"/>
        </xdr:cNvPicPr>
      </xdr:nvPicPr>
      <xdr:blipFill>
        <a:blip r:embed="rId1"/>
        <a:stretch>
          <a:fillRect/>
        </a:stretch>
      </xdr:blipFill>
      <xdr:spPr>
        <a:xfrm>
          <a:off x="22745700" y="123355100"/>
          <a:ext cx="342265" cy="74676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747395</xdr:rowOff>
    </xdr:to>
    <xdr:pic>
      <xdr:nvPicPr>
        <xdr:cNvPr id="1198" name="图片 3336"/>
        <xdr:cNvPicPr>
          <a:picLocks noChangeAspect="1"/>
        </xdr:cNvPicPr>
      </xdr:nvPicPr>
      <xdr:blipFill>
        <a:blip r:embed="rId1"/>
        <a:stretch>
          <a:fillRect/>
        </a:stretch>
      </xdr:blipFill>
      <xdr:spPr>
        <a:xfrm>
          <a:off x="21073745" y="123355100"/>
          <a:ext cx="343535" cy="74739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732790</xdr:rowOff>
    </xdr:to>
    <xdr:pic>
      <xdr:nvPicPr>
        <xdr:cNvPr id="1199" name="图片 3336"/>
        <xdr:cNvPicPr>
          <a:picLocks noChangeAspect="1"/>
        </xdr:cNvPicPr>
      </xdr:nvPicPr>
      <xdr:blipFill>
        <a:blip r:embed="rId1"/>
        <a:stretch>
          <a:fillRect/>
        </a:stretch>
      </xdr:blipFill>
      <xdr:spPr>
        <a:xfrm>
          <a:off x="20015835" y="123355100"/>
          <a:ext cx="342900" cy="73279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753745</xdr:rowOff>
    </xdr:to>
    <xdr:pic>
      <xdr:nvPicPr>
        <xdr:cNvPr id="1200" name="图片 3336"/>
        <xdr:cNvPicPr>
          <a:picLocks noChangeAspect="1"/>
        </xdr:cNvPicPr>
      </xdr:nvPicPr>
      <xdr:blipFill>
        <a:blip r:embed="rId1"/>
        <a:stretch>
          <a:fillRect/>
        </a:stretch>
      </xdr:blipFill>
      <xdr:spPr>
        <a:xfrm>
          <a:off x="21073745" y="123355100"/>
          <a:ext cx="343535" cy="75374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749935</xdr:rowOff>
    </xdr:to>
    <xdr:pic>
      <xdr:nvPicPr>
        <xdr:cNvPr id="1201" name="图片 3336"/>
        <xdr:cNvPicPr>
          <a:picLocks noChangeAspect="1"/>
        </xdr:cNvPicPr>
      </xdr:nvPicPr>
      <xdr:blipFill>
        <a:blip r:embed="rId1"/>
        <a:stretch>
          <a:fillRect/>
        </a:stretch>
      </xdr:blipFill>
      <xdr:spPr>
        <a:xfrm>
          <a:off x="21073745" y="123355100"/>
          <a:ext cx="343535" cy="74993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734695</xdr:rowOff>
    </xdr:to>
    <xdr:pic>
      <xdr:nvPicPr>
        <xdr:cNvPr id="1202" name="图片 3336"/>
        <xdr:cNvPicPr>
          <a:picLocks noChangeAspect="1"/>
        </xdr:cNvPicPr>
      </xdr:nvPicPr>
      <xdr:blipFill>
        <a:blip r:embed="rId1"/>
        <a:stretch>
          <a:fillRect/>
        </a:stretch>
      </xdr:blipFill>
      <xdr:spPr>
        <a:xfrm>
          <a:off x="20015835" y="123355100"/>
          <a:ext cx="342900" cy="73469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747395</xdr:rowOff>
    </xdr:to>
    <xdr:pic>
      <xdr:nvPicPr>
        <xdr:cNvPr id="1203" name="图片 3336"/>
        <xdr:cNvPicPr>
          <a:picLocks noChangeAspect="1"/>
        </xdr:cNvPicPr>
      </xdr:nvPicPr>
      <xdr:blipFill>
        <a:blip r:embed="rId1"/>
        <a:stretch>
          <a:fillRect/>
        </a:stretch>
      </xdr:blipFill>
      <xdr:spPr>
        <a:xfrm>
          <a:off x="22745700" y="123355100"/>
          <a:ext cx="343535" cy="74739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739775</xdr:rowOff>
    </xdr:to>
    <xdr:pic>
      <xdr:nvPicPr>
        <xdr:cNvPr id="1204" name="图片 3336"/>
        <xdr:cNvPicPr>
          <a:picLocks noChangeAspect="1"/>
        </xdr:cNvPicPr>
      </xdr:nvPicPr>
      <xdr:blipFill>
        <a:blip r:embed="rId1"/>
        <a:stretch>
          <a:fillRect/>
        </a:stretch>
      </xdr:blipFill>
      <xdr:spPr>
        <a:xfrm>
          <a:off x="21073745" y="123355100"/>
          <a:ext cx="343535" cy="73977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725805</xdr:rowOff>
    </xdr:to>
    <xdr:pic>
      <xdr:nvPicPr>
        <xdr:cNvPr id="1205" name="图片 3336"/>
        <xdr:cNvPicPr>
          <a:picLocks noChangeAspect="1"/>
        </xdr:cNvPicPr>
      </xdr:nvPicPr>
      <xdr:blipFill>
        <a:blip r:embed="rId1"/>
        <a:stretch>
          <a:fillRect/>
        </a:stretch>
      </xdr:blipFill>
      <xdr:spPr>
        <a:xfrm>
          <a:off x="20015835" y="123355100"/>
          <a:ext cx="342900" cy="72580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739775</xdr:rowOff>
    </xdr:to>
    <xdr:pic>
      <xdr:nvPicPr>
        <xdr:cNvPr id="1206" name="图片 3336"/>
        <xdr:cNvPicPr>
          <a:picLocks noChangeAspect="1"/>
        </xdr:cNvPicPr>
      </xdr:nvPicPr>
      <xdr:blipFill>
        <a:blip r:embed="rId1"/>
        <a:stretch>
          <a:fillRect/>
        </a:stretch>
      </xdr:blipFill>
      <xdr:spPr>
        <a:xfrm>
          <a:off x="22745700" y="123355100"/>
          <a:ext cx="343535" cy="73977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736600</xdr:rowOff>
    </xdr:to>
    <xdr:pic>
      <xdr:nvPicPr>
        <xdr:cNvPr id="1207" name="图片 3336"/>
        <xdr:cNvPicPr>
          <a:picLocks noChangeAspect="1"/>
        </xdr:cNvPicPr>
      </xdr:nvPicPr>
      <xdr:blipFill>
        <a:blip r:embed="rId1"/>
        <a:stretch>
          <a:fillRect/>
        </a:stretch>
      </xdr:blipFill>
      <xdr:spPr>
        <a:xfrm>
          <a:off x="26683970" y="123355100"/>
          <a:ext cx="341630" cy="73660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744220</xdr:rowOff>
    </xdr:to>
    <xdr:pic>
      <xdr:nvPicPr>
        <xdr:cNvPr id="1208" name="图片 3336"/>
        <xdr:cNvPicPr>
          <a:picLocks noChangeAspect="1"/>
        </xdr:cNvPicPr>
      </xdr:nvPicPr>
      <xdr:blipFill>
        <a:blip r:embed="rId1"/>
        <a:stretch>
          <a:fillRect/>
        </a:stretch>
      </xdr:blipFill>
      <xdr:spPr>
        <a:xfrm>
          <a:off x="21073745" y="123355100"/>
          <a:ext cx="343535" cy="74422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743585</xdr:rowOff>
    </xdr:to>
    <xdr:pic>
      <xdr:nvPicPr>
        <xdr:cNvPr id="1209" name="图片 3336"/>
        <xdr:cNvPicPr>
          <a:picLocks noChangeAspect="1"/>
        </xdr:cNvPicPr>
      </xdr:nvPicPr>
      <xdr:blipFill>
        <a:blip r:embed="rId1"/>
        <a:stretch>
          <a:fillRect/>
        </a:stretch>
      </xdr:blipFill>
      <xdr:spPr>
        <a:xfrm>
          <a:off x="21073745" y="123355100"/>
          <a:ext cx="343535" cy="74358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730250</xdr:rowOff>
    </xdr:to>
    <xdr:pic>
      <xdr:nvPicPr>
        <xdr:cNvPr id="1210" name="图片 3336"/>
        <xdr:cNvPicPr>
          <a:picLocks noChangeAspect="1"/>
        </xdr:cNvPicPr>
      </xdr:nvPicPr>
      <xdr:blipFill>
        <a:blip r:embed="rId1"/>
        <a:stretch>
          <a:fillRect/>
        </a:stretch>
      </xdr:blipFill>
      <xdr:spPr>
        <a:xfrm>
          <a:off x="20015835" y="123355100"/>
          <a:ext cx="342900" cy="73025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742315</xdr:rowOff>
    </xdr:to>
    <xdr:pic>
      <xdr:nvPicPr>
        <xdr:cNvPr id="1211" name="图片 3336"/>
        <xdr:cNvPicPr>
          <a:picLocks noChangeAspect="1"/>
        </xdr:cNvPicPr>
      </xdr:nvPicPr>
      <xdr:blipFill>
        <a:blip r:embed="rId1"/>
        <a:stretch>
          <a:fillRect/>
        </a:stretch>
      </xdr:blipFill>
      <xdr:spPr>
        <a:xfrm>
          <a:off x="21073745" y="123355100"/>
          <a:ext cx="343535" cy="74231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730885</xdr:rowOff>
    </xdr:to>
    <xdr:pic>
      <xdr:nvPicPr>
        <xdr:cNvPr id="1212" name="图片 3336"/>
        <xdr:cNvPicPr>
          <a:picLocks noChangeAspect="1"/>
        </xdr:cNvPicPr>
      </xdr:nvPicPr>
      <xdr:blipFill>
        <a:blip r:embed="rId1"/>
        <a:stretch>
          <a:fillRect/>
        </a:stretch>
      </xdr:blipFill>
      <xdr:spPr>
        <a:xfrm>
          <a:off x="20015835" y="123355100"/>
          <a:ext cx="342900" cy="73088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748665</xdr:rowOff>
    </xdr:to>
    <xdr:pic>
      <xdr:nvPicPr>
        <xdr:cNvPr id="1213" name="图片 3336"/>
        <xdr:cNvPicPr>
          <a:picLocks noChangeAspect="1"/>
        </xdr:cNvPicPr>
      </xdr:nvPicPr>
      <xdr:blipFill>
        <a:blip r:embed="rId1"/>
        <a:stretch>
          <a:fillRect/>
        </a:stretch>
      </xdr:blipFill>
      <xdr:spPr>
        <a:xfrm>
          <a:off x="21073745" y="123355100"/>
          <a:ext cx="343535" cy="74866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736600</xdr:rowOff>
    </xdr:to>
    <xdr:pic>
      <xdr:nvPicPr>
        <xdr:cNvPr id="1214" name="图片 3336"/>
        <xdr:cNvPicPr>
          <a:picLocks noChangeAspect="1"/>
        </xdr:cNvPicPr>
      </xdr:nvPicPr>
      <xdr:blipFill>
        <a:blip r:embed="rId1"/>
        <a:stretch>
          <a:fillRect/>
        </a:stretch>
      </xdr:blipFill>
      <xdr:spPr>
        <a:xfrm>
          <a:off x="20015835" y="123355100"/>
          <a:ext cx="342900" cy="736600"/>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741045</xdr:rowOff>
    </xdr:to>
    <xdr:pic>
      <xdr:nvPicPr>
        <xdr:cNvPr id="1215" name="图片 3336"/>
        <xdr:cNvPicPr>
          <a:picLocks noChangeAspect="1"/>
        </xdr:cNvPicPr>
      </xdr:nvPicPr>
      <xdr:blipFill>
        <a:blip r:embed="rId1"/>
        <a:stretch>
          <a:fillRect/>
        </a:stretch>
      </xdr:blipFill>
      <xdr:spPr>
        <a:xfrm>
          <a:off x="26683970" y="123355100"/>
          <a:ext cx="341630" cy="74104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733425</xdr:rowOff>
    </xdr:to>
    <xdr:pic>
      <xdr:nvPicPr>
        <xdr:cNvPr id="1216" name="图片 3336"/>
        <xdr:cNvPicPr>
          <a:picLocks noChangeAspect="1"/>
        </xdr:cNvPicPr>
      </xdr:nvPicPr>
      <xdr:blipFill>
        <a:blip r:embed="rId1"/>
        <a:stretch>
          <a:fillRect/>
        </a:stretch>
      </xdr:blipFill>
      <xdr:spPr>
        <a:xfrm>
          <a:off x="26683970" y="123355100"/>
          <a:ext cx="341630" cy="73342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743585</xdr:rowOff>
    </xdr:to>
    <xdr:pic>
      <xdr:nvPicPr>
        <xdr:cNvPr id="1217" name="图片 3336"/>
        <xdr:cNvPicPr>
          <a:picLocks noChangeAspect="1"/>
        </xdr:cNvPicPr>
      </xdr:nvPicPr>
      <xdr:blipFill>
        <a:blip r:embed="rId1"/>
        <a:stretch>
          <a:fillRect/>
        </a:stretch>
      </xdr:blipFill>
      <xdr:spPr>
        <a:xfrm>
          <a:off x="26683970" y="123355100"/>
          <a:ext cx="341630" cy="74358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744220</xdr:rowOff>
    </xdr:to>
    <xdr:pic>
      <xdr:nvPicPr>
        <xdr:cNvPr id="1218" name="图片 3336"/>
        <xdr:cNvPicPr>
          <a:picLocks noChangeAspect="1"/>
        </xdr:cNvPicPr>
      </xdr:nvPicPr>
      <xdr:blipFill>
        <a:blip r:embed="rId1"/>
        <a:stretch>
          <a:fillRect/>
        </a:stretch>
      </xdr:blipFill>
      <xdr:spPr>
        <a:xfrm>
          <a:off x="22745700" y="123355100"/>
          <a:ext cx="343535" cy="744220"/>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742315</xdr:rowOff>
    </xdr:to>
    <xdr:pic>
      <xdr:nvPicPr>
        <xdr:cNvPr id="1219" name="图片 3336"/>
        <xdr:cNvPicPr>
          <a:picLocks noChangeAspect="1"/>
        </xdr:cNvPicPr>
      </xdr:nvPicPr>
      <xdr:blipFill>
        <a:blip r:embed="rId1"/>
        <a:stretch>
          <a:fillRect/>
        </a:stretch>
      </xdr:blipFill>
      <xdr:spPr>
        <a:xfrm>
          <a:off x="22745700" y="123355100"/>
          <a:ext cx="343535" cy="74231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743585</xdr:rowOff>
    </xdr:to>
    <xdr:pic>
      <xdr:nvPicPr>
        <xdr:cNvPr id="1220" name="图片 3336"/>
        <xdr:cNvPicPr>
          <a:picLocks noChangeAspect="1"/>
        </xdr:cNvPicPr>
      </xdr:nvPicPr>
      <xdr:blipFill>
        <a:blip r:embed="rId1"/>
        <a:stretch>
          <a:fillRect/>
        </a:stretch>
      </xdr:blipFill>
      <xdr:spPr>
        <a:xfrm>
          <a:off x="22745700" y="123355100"/>
          <a:ext cx="343535" cy="74358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748665</xdr:rowOff>
    </xdr:to>
    <xdr:pic>
      <xdr:nvPicPr>
        <xdr:cNvPr id="1221" name="图片 3336"/>
        <xdr:cNvPicPr>
          <a:picLocks noChangeAspect="1"/>
        </xdr:cNvPicPr>
      </xdr:nvPicPr>
      <xdr:blipFill>
        <a:blip r:embed="rId1"/>
        <a:stretch>
          <a:fillRect/>
        </a:stretch>
      </xdr:blipFill>
      <xdr:spPr>
        <a:xfrm>
          <a:off x="22745700" y="123355100"/>
          <a:ext cx="343535" cy="74866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750570</xdr:rowOff>
    </xdr:to>
    <xdr:pic>
      <xdr:nvPicPr>
        <xdr:cNvPr id="1222" name="图片 3336"/>
        <xdr:cNvPicPr>
          <a:picLocks noChangeAspect="1"/>
        </xdr:cNvPicPr>
      </xdr:nvPicPr>
      <xdr:blipFill>
        <a:blip r:embed="rId1"/>
        <a:stretch>
          <a:fillRect/>
        </a:stretch>
      </xdr:blipFill>
      <xdr:spPr>
        <a:xfrm>
          <a:off x="21073745" y="123355100"/>
          <a:ext cx="343535" cy="750570"/>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750570</xdr:rowOff>
    </xdr:to>
    <xdr:pic>
      <xdr:nvPicPr>
        <xdr:cNvPr id="1223" name="图片 3336"/>
        <xdr:cNvPicPr>
          <a:picLocks noChangeAspect="1"/>
        </xdr:cNvPicPr>
      </xdr:nvPicPr>
      <xdr:blipFill>
        <a:blip r:embed="rId1"/>
        <a:stretch>
          <a:fillRect/>
        </a:stretch>
      </xdr:blipFill>
      <xdr:spPr>
        <a:xfrm>
          <a:off x="22745700" y="123355100"/>
          <a:ext cx="343535" cy="75057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748030</xdr:rowOff>
    </xdr:to>
    <xdr:pic>
      <xdr:nvPicPr>
        <xdr:cNvPr id="1224" name="图片 3336"/>
        <xdr:cNvPicPr>
          <a:picLocks noChangeAspect="1"/>
        </xdr:cNvPicPr>
      </xdr:nvPicPr>
      <xdr:blipFill>
        <a:blip r:embed="rId1"/>
        <a:stretch>
          <a:fillRect/>
        </a:stretch>
      </xdr:blipFill>
      <xdr:spPr>
        <a:xfrm>
          <a:off x="21073745" y="123355100"/>
          <a:ext cx="343535" cy="748030"/>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729615</xdr:rowOff>
    </xdr:to>
    <xdr:pic>
      <xdr:nvPicPr>
        <xdr:cNvPr id="1225" name="图片 3336"/>
        <xdr:cNvPicPr>
          <a:picLocks noChangeAspect="1"/>
        </xdr:cNvPicPr>
      </xdr:nvPicPr>
      <xdr:blipFill>
        <a:blip r:embed="rId1"/>
        <a:stretch>
          <a:fillRect/>
        </a:stretch>
      </xdr:blipFill>
      <xdr:spPr>
        <a:xfrm>
          <a:off x="26683970" y="123355100"/>
          <a:ext cx="341630" cy="72961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723265</xdr:rowOff>
    </xdr:to>
    <xdr:pic>
      <xdr:nvPicPr>
        <xdr:cNvPr id="1226" name="图片 3336"/>
        <xdr:cNvPicPr>
          <a:picLocks noChangeAspect="1"/>
        </xdr:cNvPicPr>
      </xdr:nvPicPr>
      <xdr:blipFill>
        <a:blip r:embed="rId1"/>
        <a:stretch>
          <a:fillRect/>
        </a:stretch>
      </xdr:blipFill>
      <xdr:spPr>
        <a:xfrm>
          <a:off x="20015835" y="123355100"/>
          <a:ext cx="342900" cy="72326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734695</xdr:rowOff>
    </xdr:to>
    <xdr:pic>
      <xdr:nvPicPr>
        <xdr:cNvPr id="1227" name="图片 3336"/>
        <xdr:cNvPicPr>
          <a:picLocks noChangeAspect="1"/>
        </xdr:cNvPicPr>
      </xdr:nvPicPr>
      <xdr:blipFill>
        <a:blip r:embed="rId1"/>
        <a:stretch>
          <a:fillRect/>
        </a:stretch>
      </xdr:blipFill>
      <xdr:spPr>
        <a:xfrm>
          <a:off x="26683970" y="123355100"/>
          <a:ext cx="341630" cy="73469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742315</xdr:rowOff>
    </xdr:to>
    <xdr:pic>
      <xdr:nvPicPr>
        <xdr:cNvPr id="1228" name="图片 3336"/>
        <xdr:cNvPicPr>
          <a:picLocks noChangeAspect="1"/>
        </xdr:cNvPicPr>
      </xdr:nvPicPr>
      <xdr:blipFill>
        <a:blip r:embed="rId1"/>
        <a:stretch>
          <a:fillRect/>
        </a:stretch>
      </xdr:blipFill>
      <xdr:spPr>
        <a:xfrm>
          <a:off x="26683970" y="123355100"/>
          <a:ext cx="341630" cy="74231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730250</xdr:rowOff>
    </xdr:to>
    <xdr:pic>
      <xdr:nvPicPr>
        <xdr:cNvPr id="1229" name="图片 3336"/>
        <xdr:cNvPicPr>
          <a:picLocks noChangeAspect="1"/>
        </xdr:cNvPicPr>
      </xdr:nvPicPr>
      <xdr:blipFill>
        <a:blip r:embed="rId1"/>
        <a:stretch>
          <a:fillRect/>
        </a:stretch>
      </xdr:blipFill>
      <xdr:spPr>
        <a:xfrm>
          <a:off x="26683970" y="123355100"/>
          <a:ext cx="341630" cy="730250"/>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750570</xdr:rowOff>
    </xdr:to>
    <xdr:pic>
      <xdr:nvPicPr>
        <xdr:cNvPr id="1230" name="图片 3336"/>
        <xdr:cNvPicPr>
          <a:picLocks noChangeAspect="1"/>
        </xdr:cNvPicPr>
      </xdr:nvPicPr>
      <xdr:blipFill>
        <a:blip r:embed="rId1"/>
        <a:stretch>
          <a:fillRect/>
        </a:stretch>
      </xdr:blipFill>
      <xdr:spPr>
        <a:xfrm>
          <a:off x="26683970" y="123355100"/>
          <a:ext cx="341630" cy="750570"/>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748030</xdr:rowOff>
    </xdr:to>
    <xdr:pic>
      <xdr:nvPicPr>
        <xdr:cNvPr id="1231" name="图片 3336"/>
        <xdr:cNvPicPr>
          <a:picLocks noChangeAspect="1"/>
        </xdr:cNvPicPr>
      </xdr:nvPicPr>
      <xdr:blipFill>
        <a:blip r:embed="rId1"/>
        <a:stretch>
          <a:fillRect/>
        </a:stretch>
      </xdr:blipFill>
      <xdr:spPr>
        <a:xfrm>
          <a:off x="22745700" y="123355100"/>
          <a:ext cx="343535" cy="74803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734060</xdr:rowOff>
    </xdr:to>
    <xdr:pic>
      <xdr:nvPicPr>
        <xdr:cNvPr id="1232" name="图片 3336"/>
        <xdr:cNvPicPr>
          <a:picLocks noChangeAspect="1"/>
        </xdr:cNvPicPr>
      </xdr:nvPicPr>
      <xdr:blipFill>
        <a:blip r:embed="rId1"/>
        <a:stretch>
          <a:fillRect/>
        </a:stretch>
      </xdr:blipFill>
      <xdr:spPr>
        <a:xfrm>
          <a:off x="20015835" y="123355100"/>
          <a:ext cx="342900" cy="734060"/>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746125</xdr:rowOff>
    </xdr:to>
    <xdr:pic>
      <xdr:nvPicPr>
        <xdr:cNvPr id="1233" name="图片 3336"/>
        <xdr:cNvPicPr>
          <a:picLocks noChangeAspect="1"/>
        </xdr:cNvPicPr>
      </xdr:nvPicPr>
      <xdr:blipFill>
        <a:blip r:embed="rId1"/>
        <a:stretch>
          <a:fillRect/>
        </a:stretch>
      </xdr:blipFill>
      <xdr:spPr>
        <a:xfrm>
          <a:off x="21073745" y="123355100"/>
          <a:ext cx="343535" cy="746125"/>
        </a:xfrm>
        <a:prstGeom prst="rect">
          <a:avLst/>
        </a:prstGeom>
        <a:noFill/>
        <a:ln w="9525">
          <a:noFill/>
        </a:ln>
      </xdr:spPr>
    </xdr:pic>
    <xdr:clientData/>
  </xdr:twoCellAnchor>
  <xdr:twoCellAnchor editAs="oneCell">
    <xdr:from>
      <xdr:col>8</xdr:col>
      <xdr:colOff>0</xdr:colOff>
      <xdr:row>46</xdr:row>
      <xdr:rowOff>0</xdr:rowOff>
    </xdr:from>
    <xdr:to>
      <xdr:col>8</xdr:col>
      <xdr:colOff>343535</xdr:colOff>
      <xdr:row>46</xdr:row>
      <xdr:rowOff>725805</xdr:rowOff>
    </xdr:to>
    <xdr:pic>
      <xdr:nvPicPr>
        <xdr:cNvPr id="1234" name="图片 3336"/>
        <xdr:cNvPicPr>
          <a:picLocks noChangeAspect="1"/>
        </xdr:cNvPicPr>
      </xdr:nvPicPr>
      <xdr:blipFill>
        <a:blip r:embed="rId1"/>
        <a:stretch>
          <a:fillRect/>
        </a:stretch>
      </xdr:blipFill>
      <xdr:spPr>
        <a:xfrm>
          <a:off x="21073745" y="123355100"/>
          <a:ext cx="343535" cy="72580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746125</xdr:rowOff>
    </xdr:to>
    <xdr:pic>
      <xdr:nvPicPr>
        <xdr:cNvPr id="1235" name="图片 3336"/>
        <xdr:cNvPicPr>
          <a:picLocks noChangeAspect="1"/>
        </xdr:cNvPicPr>
      </xdr:nvPicPr>
      <xdr:blipFill>
        <a:blip r:embed="rId1"/>
        <a:stretch>
          <a:fillRect/>
        </a:stretch>
      </xdr:blipFill>
      <xdr:spPr>
        <a:xfrm>
          <a:off x="22745700" y="123355100"/>
          <a:ext cx="343535" cy="746125"/>
        </a:xfrm>
        <a:prstGeom prst="rect">
          <a:avLst/>
        </a:prstGeom>
        <a:noFill/>
        <a:ln w="9525">
          <a:noFill/>
        </a:ln>
      </xdr:spPr>
    </xdr:pic>
    <xdr:clientData/>
  </xdr:twoCellAnchor>
  <xdr:twoCellAnchor editAs="oneCell">
    <xdr:from>
      <xdr:col>9</xdr:col>
      <xdr:colOff>0</xdr:colOff>
      <xdr:row>46</xdr:row>
      <xdr:rowOff>0</xdr:rowOff>
    </xdr:from>
    <xdr:to>
      <xdr:col>9</xdr:col>
      <xdr:colOff>343535</xdr:colOff>
      <xdr:row>46</xdr:row>
      <xdr:rowOff>725805</xdr:rowOff>
    </xdr:to>
    <xdr:pic>
      <xdr:nvPicPr>
        <xdr:cNvPr id="1236" name="图片 3336"/>
        <xdr:cNvPicPr>
          <a:picLocks noChangeAspect="1"/>
        </xdr:cNvPicPr>
      </xdr:nvPicPr>
      <xdr:blipFill>
        <a:blip r:embed="rId1"/>
        <a:stretch>
          <a:fillRect/>
        </a:stretch>
      </xdr:blipFill>
      <xdr:spPr>
        <a:xfrm>
          <a:off x="22745700" y="123355100"/>
          <a:ext cx="343535" cy="725805"/>
        </a:xfrm>
        <a:prstGeom prst="rect">
          <a:avLst/>
        </a:prstGeom>
        <a:noFill/>
        <a:ln w="9525">
          <a:noFill/>
        </a:ln>
      </xdr:spPr>
    </xdr:pic>
    <xdr:clientData/>
  </xdr:twoCellAnchor>
  <xdr:twoCellAnchor editAs="oneCell">
    <xdr:from>
      <xdr:col>9</xdr:col>
      <xdr:colOff>443865</xdr:colOff>
      <xdr:row>46</xdr:row>
      <xdr:rowOff>0</xdr:rowOff>
    </xdr:from>
    <xdr:to>
      <xdr:col>9</xdr:col>
      <xdr:colOff>786765</xdr:colOff>
      <xdr:row>46</xdr:row>
      <xdr:rowOff>748665</xdr:rowOff>
    </xdr:to>
    <xdr:pic>
      <xdr:nvPicPr>
        <xdr:cNvPr id="1237" name="图片 3336"/>
        <xdr:cNvPicPr>
          <a:picLocks noChangeAspect="1"/>
        </xdr:cNvPicPr>
      </xdr:nvPicPr>
      <xdr:blipFill>
        <a:blip r:embed="rId1"/>
        <a:stretch>
          <a:fillRect/>
        </a:stretch>
      </xdr:blipFill>
      <xdr:spPr>
        <a:xfrm>
          <a:off x="23189565" y="123355100"/>
          <a:ext cx="342900" cy="748665"/>
        </a:xfrm>
        <a:prstGeom prst="rect">
          <a:avLst/>
        </a:prstGeom>
        <a:noFill/>
        <a:ln w="9525">
          <a:noFill/>
        </a:ln>
      </xdr:spPr>
    </xdr:pic>
    <xdr:clientData/>
  </xdr:twoCellAnchor>
  <xdr:twoCellAnchor editAs="oneCell">
    <xdr:from>
      <xdr:col>6</xdr:col>
      <xdr:colOff>0</xdr:colOff>
      <xdr:row>46</xdr:row>
      <xdr:rowOff>0</xdr:rowOff>
    </xdr:from>
    <xdr:to>
      <xdr:col>6</xdr:col>
      <xdr:colOff>342900</xdr:colOff>
      <xdr:row>46</xdr:row>
      <xdr:rowOff>736600</xdr:rowOff>
    </xdr:to>
    <xdr:pic>
      <xdr:nvPicPr>
        <xdr:cNvPr id="1238" name="图片 3336"/>
        <xdr:cNvPicPr>
          <a:picLocks noChangeAspect="1"/>
        </xdr:cNvPicPr>
      </xdr:nvPicPr>
      <xdr:blipFill>
        <a:blip r:embed="rId1"/>
        <a:stretch>
          <a:fillRect/>
        </a:stretch>
      </xdr:blipFill>
      <xdr:spPr>
        <a:xfrm>
          <a:off x="18891885" y="123355100"/>
          <a:ext cx="342900" cy="736600"/>
        </a:xfrm>
        <a:prstGeom prst="rect">
          <a:avLst/>
        </a:prstGeom>
        <a:noFill/>
        <a:ln w="9525">
          <a:noFill/>
        </a:ln>
      </xdr:spPr>
    </xdr:pic>
    <xdr:clientData/>
  </xdr:twoCellAnchor>
  <xdr:twoCellAnchor editAs="oneCell">
    <xdr:from>
      <xdr:col>7</xdr:col>
      <xdr:colOff>0</xdr:colOff>
      <xdr:row>46</xdr:row>
      <xdr:rowOff>0</xdr:rowOff>
    </xdr:from>
    <xdr:to>
      <xdr:col>7</xdr:col>
      <xdr:colOff>342265</xdr:colOff>
      <xdr:row>46</xdr:row>
      <xdr:rowOff>749935</xdr:rowOff>
    </xdr:to>
    <xdr:pic>
      <xdr:nvPicPr>
        <xdr:cNvPr id="1239" name="图片 3336"/>
        <xdr:cNvPicPr>
          <a:picLocks noChangeAspect="1"/>
        </xdr:cNvPicPr>
      </xdr:nvPicPr>
      <xdr:blipFill>
        <a:blip r:embed="rId1"/>
        <a:stretch>
          <a:fillRect/>
        </a:stretch>
      </xdr:blipFill>
      <xdr:spPr>
        <a:xfrm>
          <a:off x="20015835" y="123355100"/>
          <a:ext cx="342265" cy="749935"/>
        </a:xfrm>
        <a:prstGeom prst="rect">
          <a:avLst/>
        </a:prstGeom>
        <a:noFill/>
        <a:ln w="9525">
          <a:noFill/>
        </a:ln>
      </xdr:spPr>
    </xdr:pic>
    <xdr:clientData/>
  </xdr:twoCellAnchor>
  <xdr:twoCellAnchor editAs="oneCell">
    <xdr:from>
      <xdr:col>7</xdr:col>
      <xdr:colOff>0</xdr:colOff>
      <xdr:row>46</xdr:row>
      <xdr:rowOff>0</xdr:rowOff>
    </xdr:from>
    <xdr:to>
      <xdr:col>7</xdr:col>
      <xdr:colOff>342265</xdr:colOff>
      <xdr:row>46</xdr:row>
      <xdr:rowOff>743585</xdr:rowOff>
    </xdr:to>
    <xdr:pic>
      <xdr:nvPicPr>
        <xdr:cNvPr id="1240" name="图片 3336"/>
        <xdr:cNvPicPr>
          <a:picLocks noChangeAspect="1"/>
        </xdr:cNvPicPr>
      </xdr:nvPicPr>
      <xdr:blipFill>
        <a:blip r:embed="rId1"/>
        <a:stretch>
          <a:fillRect/>
        </a:stretch>
      </xdr:blipFill>
      <xdr:spPr>
        <a:xfrm>
          <a:off x="20015835" y="123355100"/>
          <a:ext cx="342265" cy="743585"/>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734060</xdr:rowOff>
    </xdr:to>
    <xdr:pic>
      <xdr:nvPicPr>
        <xdr:cNvPr id="1241" name="图片 3336"/>
        <xdr:cNvPicPr>
          <a:picLocks noChangeAspect="1"/>
        </xdr:cNvPicPr>
      </xdr:nvPicPr>
      <xdr:blipFill>
        <a:blip r:embed="rId1" cstate="print"/>
        <a:stretch>
          <a:fillRect/>
        </a:stretch>
      </xdr:blipFill>
      <xdr:spPr>
        <a:xfrm>
          <a:off x="20015835" y="123355100"/>
          <a:ext cx="342900" cy="734060"/>
        </a:xfrm>
        <a:prstGeom prst="rect">
          <a:avLst/>
        </a:prstGeom>
        <a:noFill/>
        <a:ln w="9525" cap="flat" cmpd="sng">
          <a:noFill/>
          <a:prstDash val="solid"/>
          <a:round/>
        </a:ln>
      </xdr:spPr>
    </xdr:pic>
    <xdr:clientData/>
  </xdr:twoCellAnchor>
  <xdr:twoCellAnchor editAs="oneCell">
    <xdr:from>
      <xdr:col>7</xdr:col>
      <xdr:colOff>0</xdr:colOff>
      <xdr:row>46</xdr:row>
      <xdr:rowOff>0</xdr:rowOff>
    </xdr:from>
    <xdr:to>
      <xdr:col>7</xdr:col>
      <xdr:colOff>342900</xdr:colOff>
      <xdr:row>46</xdr:row>
      <xdr:rowOff>734060</xdr:rowOff>
    </xdr:to>
    <xdr:pic>
      <xdr:nvPicPr>
        <xdr:cNvPr id="1242" name="图片 3336"/>
        <xdr:cNvPicPr>
          <a:picLocks noChangeAspect="1"/>
        </xdr:cNvPicPr>
      </xdr:nvPicPr>
      <xdr:blipFill>
        <a:blip r:embed="rId1" cstate="print"/>
        <a:stretch>
          <a:fillRect/>
        </a:stretch>
      </xdr:blipFill>
      <xdr:spPr>
        <a:xfrm>
          <a:off x="20015835" y="123355100"/>
          <a:ext cx="342900" cy="734060"/>
        </a:xfrm>
        <a:prstGeom prst="rect">
          <a:avLst/>
        </a:prstGeom>
        <a:noFill/>
        <a:ln w="9525" cap="flat" cmpd="sng">
          <a:noFill/>
          <a:prstDash val="solid"/>
          <a:round/>
        </a:ln>
      </xdr:spPr>
    </xdr:pic>
    <xdr:clientData/>
  </xdr:twoCellAnchor>
  <xdr:twoCellAnchor editAs="oneCell">
    <xdr:from>
      <xdr:col>12</xdr:col>
      <xdr:colOff>0</xdr:colOff>
      <xdr:row>46</xdr:row>
      <xdr:rowOff>0</xdr:rowOff>
    </xdr:from>
    <xdr:to>
      <xdr:col>12</xdr:col>
      <xdr:colOff>341630</xdr:colOff>
      <xdr:row>49</xdr:row>
      <xdr:rowOff>155575</xdr:rowOff>
    </xdr:to>
    <xdr:pic>
      <xdr:nvPicPr>
        <xdr:cNvPr id="1243" name="图片 3336"/>
        <xdr:cNvPicPr>
          <a:picLocks noChangeAspect="1"/>
        </xdr:cNvPicPr>
      </xdr:nvPicPr>
      <xdr:blipFill>
        <a:blip r:embed="rId1"/>
        <a:stretch>
          <a:fillRect/>
        </a:stretch>
      </xdr:blipFill>
      <xdr:spPr>
        <a:xfrm>
          <a:off x="26683970" y="123355100"/>
          <a:ext cx="341630" cy="244157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49</xdr:row>
      <xdr:rowOff>13970</xdr:rowOff>
    </xdr:to>
    <xdr:pic>
      <xdr:nvPicPr>
        <xdr:cNvPr id="1244" name="图片 3336"/>
        <xdr:cNvPicPr>
          <a:picLocks noChangeAspect="1"/>
        </xdr:cNvPicPr>
      </xdr:nvPicPr>
      <xdr:blipFill>
        <a:blip r:embed="rId1"/>
        <a:stretch>
          <a:fillRect/>
        </a:stretch>
      </xdr:blipFill>
      <xdr:spPr>
        <a:xfrm>
          <a:off x="26683970" y="123355100"/>
          <a:ext cx="341630" cy="2299970"/>
        </a:xfrm>
        <a:prstGeom prst="rect">
          <a:avLst/>
        </a:prstGeom>
        <a:noFill/>
        <a:ln w="9525">
          <a:noFill/>
        </a:ln>
      </xdr:spPr>
    </xdr:pic>
    <xdr:clientData/>
  </xdr:twoCellAnchor>
  <xdr:twoCellAnchor editAs="oneCell">
    <xdr:from>
      <xdr:col>9</xdr:col>
      <xdr:colOff>443865</xdr:colOff>
      <xdr:row>46</xdr:row>
      <xdr:rowOff>0</xdr:rowOff>
    </xdr:from>
    <xdr:to>
      <xdr:col>9</xdr:col>
      <xdr:colOff>786765</xdr:colOff>
      <xdr:row>47</xdr:row>
      <xdr:rowOff>627380</xdr:rowOff>
    </xdr:to>
    <xdr:pic>
      <xdr:nvPicPr>
        <xdr:cNvPr id="1245" name="图片 3336"/>
        <xdr:cNvPicPr>
          <a:picLocks noChangeAspect="1"/>
        </xdr:cNvPicPr>
      </xdr:nvPicPr>
      <xdr:blipFill>
        <a:blip r:embed="rId1"/>
        <a:stretch>
          <a:fillRect/>
        </a:stretch>
      </xdr:blipFill>
      <xdr:spPr>
        <a:xfrm>
          <a:off x="23189565" y="123355100"/>
          <a:ext cx="342900" cy="138938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734695</xdr:rowOff>
    </xdr:to>
    <xdr:pic>
      <xdr:nvPicPr>
        <xdr:cNvPr id="1246" name="图片 3336"/>
        <xdr:cNvPicPr>
          <a:picLocks noChangeAspect="1"/>
        </xdr:cNvPicPr>
      </xdr:nvPicPr>
      <xdr:blipFill>
        <a:blip r:embed="rId1"/>
        <a:stretch>
          <a:fillRect/>
        </a:stretch>
      </xdr:blipFill>
      <xdr:spPr>
        <a:xfrm>
          <a:off x="20015835" y="123355100"/>
          <a:ext cx="342900" cy="734695"/>
        </a:xfrm>
        <a:prstGeom prst="rect">
          <a:avLst/>
        </a:prstGeom>
        <a:noFill/>
        <a:ln w="9525">
          <a:noFill/>
        </a:ln>
      </xdr:spPr>
    </xdr:pic>
    <xdr:clientData/>
  </xdr:twoCellAnchor>
  <xdr:twoCellAnchor editAs="oneCell">
    <xdr:from>
      <xdr:col>12</xdr:col>
      <xdr:colOff>0</xdr:colOff>
      <xdr:row>46</xdr:row>
      <xdr:rowOff>0</xdr:rowOff>
    </xdr:from>
    <xdr:to>
      <xdr:col>12</xdr:col>
      <xdr:colOff>341630</xdr:colOff>
      <xdr:row>46</xdr:row>
      <xdr:rowOff>732155</xdr:rowOff>
    </xdr:to>
    <xdr:pic>
      <xdr:nvPicPr>
        <xdr:cNvPr id="1247" name="图片 3336"/>
        <xdr:cNvPicPr>
          <a:picLocks noChangeAspect="1"/>
        </xdr:cNvPicPr>
      </xdr:nvPicPr>
      <xdr:blipFill>
        <a:blip r:embed="rId1"/>
        <a:stretch>
          <a:fillRect/>
        </a:stretch>
      </xdr:blipFill>
      <xdr:spPr>
        <a:xfrm>
          <a:off x="26683970" y="123355100"/>
          <a:ext cx="341630" cy="732155"/>
        </a:xfrm>
        <a:prstGeom prst="rect">
          <a:avLst/>
        </a:prstGeom>
        <a:noFill/>
        <a:ln w="9525">
          <a:noFill/>
        </a:ln>
      </xdr:spPr>
    </xdr:pic>
    <xdr:clientData/>
  </xdr:twoCellAnchor>
  <xdr:twoCellAnchor editAs="oneCell">
    <xdr:from>
      <xdr:col>8</xdr:col>
      <xdr:colOff>0</xdr:colOff>
      <xdr:row>46</xdr:row>
      <xdr:rowOff>0</xdr:rowOff>
    </xdr:from>
    <xdr:to>
      <xdr:col>8</xdr:col>
      <xdr:colOff>342265</xdr:colOff>
      <xdr:row>46</xdr:row>
      <xdr:rowOff>746760</xdr:rowOff>
    </xdr:to>
    <xdr:pic>
      <xdr:nvPicPr>
        <xdr:cNvPr id="1248" name="图片 3336"/>
        <xdr:cNvPicPr>
          <a:picLocks noChangeAspect="1"/>
        </xdr:cNvPicPr>
      </xdr:nvPicPr>
      <xdr:blipFill>
        <a:blip r:embed="rId1"/>
        <a:stretch>
          <a:fillRect/>
        </a:stretch>
      </xdr:blipFill>
      <xdr:spPr>
        <a:xfrm>
          <a:off x="21073745" y="123355100"/>
          <a:ext cx="342265" cy="746760"/>
        </a:xfrm>
        <a:prstGeom prst="rect">
          <a:avLst/>
        </a:prstGeom>
        <a:noFill/>
        <a:ln w="9525">
          <a:noFill/>
        </a:ln>
      </xdr:spPr>
    </xdr:pic>
    <xdr:clientData/>
  </xdr:twoCellAnchor>
  <xdr:twoCellAnchor editAs="oneCell">
    <xdr:from>
      <xdr:col>7</xdr:col>
      <xdr:colOff>0</xdr:colOff>
      <xdr:row>46</xdr:row>
      <xdr:rowOff>0</xdr:rowOff>
    </xdr:from>
    <xdr:to>
      <xdr:col>7</xdr:col>
      <xdr:colOff>342900</xdr:colOff>
      <xdr:row>46</xdr:row>
      <xdr:rowOff>733425</xdr:rowOff>
    </xdr:to>
    <xdr:pic>
      <xdr:nvPicPr>
        <xdr:cNvPr id="1249" name="图片 3336"/>
        <xdr:cNvPicPr>
          <a:picLocks noChangeAspect="1"/>
        </xdr:cNvPicPr>
      </xdr:nvPicPr>
      <xdr:blipFill>
        <a:blip r:embed="rId1"/>
        <a:stretch>
          <a:fillRect/>
        </a:stretch>
      </xdr:blipFill>
      <xdr:spPr>
        <a:xfrm>
          <a:off x="20015835" y="123355100"/>
          <a:ext cx="342900" cy="733425"/>
        </a:xfrm>
        <a:prstGeom prst="rect">
          <a:avLst/>
        </a:prstGeom>
        <a:noFill/>
        <a:ln w="9525">
          <a:noFill/>
        </a:ln>
      </xdr:spPr>
    </xdr:pic>
    <xdr:clientData/>
  </xdr:twoCellAnchor>
  <xdr:twoCellAnchor editAs="oneCell">
    <xdr:from>
      <xdr:col>9</xdr:col>
      <xdr:colOff>0</xdr:colOff>
      <xdr:row>46</xdr:row>
      <xdr:rowOff>0</xdr:rowOff>
    </xdr:from>
    <xdr:to>
      <xdr:col>9</xdr:col>
      <xdr:colOff>342265</xdr:colOff>
      <xdr:row>46</xdr:row>
      <xdr:rowOff>746760</xdr:rowOff>
    </xdr:to>
    <xdr:pic>
      <xdr:nvPicPr>
        <xdr:cNvPr id="1250" name="图片 3336"/>
        <xdr:cNvPicPr>
          <a:picLocks noChangeAspect="1"/>
        </xdr:cNvPicPr>
      </xdr:nvPicPr>
      <xdr:blipFill>
        <a:blip r:embed="rId1"/>
        <a:stretch>
          <a:fillRect/>
        </a:stretch>
      </xdr:blipFill>
      <xdr:spPr>
        <a:xfrm>
          <a:off x="22745700" y="123355100"/>
          <a:ext cx="342265" cy="746760"/>
        </a:xfrm>
        <a:prstGeom prst="rect">
          <a:avLst/>
        </a:prstGeom>
        <a:noFill/>
        <a:ln w="9525">
          <a:noFill/>
        </a:ln>
      </xdr:spPr>
    </xdr:pic>
    <xdr:clientData/>
  </xdr:twoCellAnchor>
  <xdr:twoCellAnchor editAs="oneCell">
    <xdr:from>
      <xdr:col>6</xdr:col>
      <xdr:colOff>0</xdr:colOff>
      <xdr:row>46</xdr:row>
      <xdr:rowOff>0</xdr:rowOff>
    </xdr:from>
    <xdr:to>
      <xdr:col>6</xdr:col>
      <xdr:colOff>342900</xdr:colOff>
      <xdr:row>46</xdr:row>
      <xdr:rowOff>735965</xdr:rowOff>
    </xdr:to>
    <xdr:pic>
      <xdr:nvPicPr>
        <xdr:cNvPr id="1251" name="图片 3336"/>
        <xdr:cNvPicPr>
          <a:picLocks noChangeAspect="1"/>
        </xdr:cNvPicPr>
      </xdr:nvPicPr>
      <xdr:blipFill>
        <a:blip r:embed="rId1"/>
        <a:stretch>
          <a:fillRect/>
        </a:stretch>
      </xdr:blipFill>
      <xdr:spPr>
        <a:xfrm>
          <a:off x="18891885" y="123355100"/>
          <a:ext cx="342900" cy="7359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40" zoomScaleNormal="80" workbookViewId="0">
      <pane ySplit="4" topLeftCell="A5" activePane="bottomLeft" state="frozen"/>
      <selection/>
      <selection pane="bottomLeft" activeCell="F7" sqref="F7"/>
    </sheetView>
  </sheetViews>
  <sheetFormatPr defaultColWidth="7.875" defaultRowHeight="60" customHeight="1"/>
  <cols>
    <col min="1" max="1" width="4.875" style="4" customWidth="1"/>
    <col min="2" max="2" width="5.625" style="5" customWidth="1"/>
    <col min="3" max="3" width="11.1083333333333" style="5" customWidth="1"/>
    <col min="4" max="4" width="20.375" style="5" customWidth="1"/>
    <col min="5" max="5" width="14.375" style="5" customWidth="1"/>
    <col min="6" max="6" width="191.566666666667" style="6" customWidth="1"/>
    <col min="7" max="7" width="14.75" style="5" customWidth="1"/>
    <col min="8" max="8" width="13.8833333333333" style="5" customWidth="1"/>
    <col min="9" max="10" width="21.9416666666667" style="7" customWidth="1"/>
    <col min="11" max="11" width="13.625" style="7" customWidth="1"/>
    <col min="12" max="12" width="16.1166666666667" style="7" customWidth="1"/>
    <col min="13" max="13" width="21.1" style="7" customWidth="1"/>
    <col min="14" max="14" width="60.875" style="8" customWidth="1"/>
    <col min="15" max="15" width="83.375" style="6" customWidth="1"/>
    <col min="16" max="16" width="26.9416666666667" style="5" customWidth="1"/>
    <col min="17" max="17" width="22.4916666666667" style="5" customWidth="1"/>
    <col min="18" max="18" width="6.875" style="5" customWidth="1"/>
    <col min="19" max="16383" width="7.875" style="5" customWidth="1"/>
    <col min="16384" max="16384" width="7.875" style="5"/>
  </cols>
  <sheetData>
    <row r="1" ht="115" customHeight="1" spans="2:17">
      <c r="B1" s="9" t="s">
        <v>0</v>
      </c>
      <c r="C1" s="10"/>
      <c r="D1" s="10"/>
      <c r="E1" s="10"/>
      <c r="F1" s="10"/>
      <c r="G1" s="10"/>
      <c r="H1" s="10"/>
      <c r="I1" s="37"/>
      <c r="J1" s="37"/>
      <c r="K1" s="37"/>
      <c r="L1" s="37"/>
      <c r="M1" s="37"/>
      <c r="N1" s="10"/>
      <c r="O1" s="10"/>
      <c r="P1" s="10"/>
      <c r="Q1" s="10"/>
    </row>
    <row r="2" ht="40" customHeight="1" spans="2:17">
      <c r="B2" s="11" t="s">
        <v>1</v>
      </c>
      <c r="C2" s="12"/>
      <c r="D2" s="11"/>
      <c r="E2" s="11"/>
      <c r="F2" s="11"/>
      <c r="G2" s="11"/>
      <c r="H2" s="11"/>
      <c r="I2" s="38"/>
      <c r="J2" s="38"/>
      <c r="K2" s="38"/>
      <c r="L2" s="38"/>
      <c r="M2" s="38"/>
      <c r="N2" s="11"/>
      <c r="O2" s="11"/>
      <c r="P2" s="11"/>
      <c r="Q2" s="11"/>
    </row>
    <row r="3" s="1" customFormat="1" ht="52" customHeight="1" spans="1:17">
      <c r="A3" s="4"/>
      <c r="B3" s="13" t="s">
        <v>2</v>
      </c>
      <c r="C3" s="14" t="s">
        <v>3</v>
      </c>
      <c r="D3" s="14" t="s">
        <v>4</v>
      </c>
      <c r="E3" s="14" t="s">
        <v>5</v>
      </c>
      <c r="F3" s="14" t="s">
        <v>6</v>
      </c>
      <c r="G3" s="14" t="s">
        <v>7</v>
      </c>
      <c r="H3" s="14" t="s">
        <v>8</v>
      </c>
      <c r="I3" s="39" t="s">
        <v>9</v>
      </c>
      <c r="J3" s="40"/>
      <c r="K3" s="40"/>
      <c r="L3" s="41"/>
      <c r="M3" s="42" t="s">
        <v>10</v>
      </c>
      <c r="N3" s="43" t="s">
        <v>11</v>
      </c>
      <c r="O3" s="14" t="s">
        <v>12</v>
      </c>
      <c r="P3" s="14" t="s">
        <v>13</v>
      </c>
      <c r="Q3" s="14" t="s">
        <v>14</v>
      </c>
    </row>
    <row r="4" s="1" customFormat="1" ht="52" customHeight="1" spans="1:17">
      <c r="A4" s="4"/>
      <c r="B4" s="15"/>
      <c r="C4" s="16"/>
      <c r="D4" s="16"/>
      <c r="E4" s="16"/>
      <c r="F4" s="16"/>
      <c r="G4" s="16"/>
      <c r="H4" s="16"/>
      <c r="I4" s="44" t="s">
        <v>15</v>
      </c>
      <c r="J4" s="44" t="s">
        <v>16</v>
      </c>
      <c r="K4" s="44" t="s">
        <v>17</v>
      </c>
      <c r="L4" s="44" t="s">
        <v>18</v>
      </c>
      <c r="M4" s="45"/>
      <c r="N4" s="46"/>
      <c r="O4" s="16"/>
      <c r="P4" s="16"/>
      <c r="Q4" s="16"/>
    </row>
    <row r="5" s="1" customFormat="1" customHeight="1" spans="1:17">
      <c r="A5" s="4"/>
      <c r="B5" s="17" t="s">
        <v>19</v>
      </c>
      <c r="C5" s="18">
        <v>1</v>
      </c>
      <c r="D5" s="18">
        <v>2</v>
      </c>
      <c r="E5" s="18">
        <v>3</v>
      </c>
      <c r="F5" s="18">
        <v>4</v>
      </c>
      <c r="G5" s="18">
        <v>5</v>
      </c>
      <c r="H5" s="18">
        <v>6</v>
      </c>
      <c r="I5" s="47">
        <v>7</v>
      </c>
      <c r="J5" s="47">
        <v>8</v>
      </c>
      <c r="K5" s="47">
        <v>9</v>
      </c>
      <c r="L5" s="47">
        <v>10</v>
      </c>
      <c r="M5" s="47">
        <v>11</v>
      </c>
      <c r="N5" s="18">
        <v>12</v>
      </c>
      <c r="O5" s="18">
        <v>13</v>
      </c>
      <c r="P5" s="18">
        <v>14</v>
      </c>
      <c r="Q5" s="18">
        <v>15</v>
      </c>
    </row>
    <row r="6" s="2" customFormat="1" ht="52" customHeight="1" spans="1:18">
      <c r="A6" s="19"/>
      <c r="B6" s="20" t="s">
        <v>20</v>
      </c>
      <c r="C6" s="20"/>
      <c r="D6" s="20"/>
      <c r="E6" s="20"/>
      <c r="F6" s="20">
        <f>F7+F19+F28+F33+F37+F44</f>
        <v>34</v>
      </c>
      <c r="G6" s="20"/>
      <c r="H6" s="20"/>
      <c r="I6" s="48">
        <f t="shared" ref="G6:M6" si="0">I7+I19+I28+I33+I37+I44</f>
        <v>29226.688445</v>
      </c>
      <c r="J6" s="48">
        <f t="shared" si="0"/>
        <v>29166.688445</v>
      </c>
      <c r="K6" s="48">
        <f t="shared" si="0"/>
        <v>60</v>
      </c>
      <c r="L6" s="48">
        <f t="shared" si="0"/>
        <v>0</v>
      </c>
      <c r="M6" s="48">
        <f t="shared" si="0"/>
        <v>2923.27101</v>
      </c>
      <c r="N6" s="20"/>
      <c r="O6" s="20"/>
      <c r="P6" s="20"/>
      <c r="Q6" s="20"/>
      <c r="R6" s="62"/>
    </row>
    <row r="7" s="2" customFormat="1" ht="52" customHeight="1" spans="1:18">
      <c r="A7" s="19"/>
      <c r="B7" s="20" t="s">
        <v>21</v>
      </c>
      <c r="C7" s="20"/>
      <c r="D7" s="20"/>
      <c r="E7" s="20"/>
      <c r="F7" s="20">
        <v>11</v>
      </c>
      <c r="G7" s="20"/>
      <c r="H7" s="20"/>
      <c r="I7" s="48">
        <f>SUM(I8:I18)</f>
        <v>6235</v>
      </c>
      <c r="J7" s="48">
        <f>SUM(J8:J18)</f>
        <v>6175</v>
      </c>
      <c r="K7" s="48">
        <f>SUM(K8:K18)</f>
        <v>60</v>
      </c>
      <c r="L7" s="48">
        <f>SUM(L8:L18)</f>
        <v>0</v>
      </c>
      <c r="M7" s="48">
        <f>SUM(M8:M18)</f>
        <v>737.5</v>
      </c>
      <c r="N7" s="20"/>
      <c r="O7" s="20"/>
      <c r="P7" s="20"/>
      <c r="Q7" s="20"/>
      <c r="R7" s="63"/>
    </row>
    <row r="8" s="3" customFormat="1" ht="409" customHeight="1" spans="1:18">
      <c r="A8" s="21" t="s">
        <v>22</v>
      </c>
      <c r="B8" s="22">
        <v>1</v>
      </c>
      <c r="C8" s="22" t="s">
        <v>23</v>
      </c>
      <c r="D8" s="22" t="s">
        <v>24</v>
      </c>
      <c r="E8" s="22" t="s">
        <v>25</v>
      </c>
      <c r="F8" s="23" t="s">
        <v>26</v>
      </c>
      <c r="G8" s="22" t="s">
        <v>27</v>
      </c>
      <c r="H8" s="22" t="s">
        <v>28</v>
      </c>
      <c r="I8" s="49">
        <v>1500</v>
      </c>
      <c r="J8" s="49">
        <v>1500</v>
      </c>
      <c r="K8" s="48"/>
      <c r="L8" s="48"/>
      <c r="M8" s="50">
        <f t="shared" ref="M8:M16" si="1">I8*0.1</f>
        <v>150</v>
      </c>
      <c r="N8" s="33" t="s">
        <v>29</v>
      </c>
      <c r="O8" s="25" t="s">
        <v>30</v>
      </c>
      <c r="P8" s="25" t="s">
        <v>31</v>
      </c>
      <c r="Q8" s="25" t="s">
        <v>32</v>
      </c>
      <c r="R8" s="64"/>
    </row>
    <row r="9" s="3" customFormat="1" ht="315" customHeight="1" spans="1:18">
      <c r="A9" s="21" t="s">
        <v>33</v>
      </c>
      <c r="B9" s="22">
        <v>2</v>
      </c>
      <c r="C9" s="22" t="s">
        <v>34</v>
      </c>
      <c r="D9" s="22" t="s">
        <v>35</v>
      </c>
      <c r="E9" s="22" t="s">
        <v>36</v>
      </c>
      <c r="F9" s="23" t="s">
        <v>37</v>
      </c>
      <c r="G9" s="22" t="s">
        <v>38</v>
      </c>
      <c r="H9" s="22" t="s">
        <v>39</v>
      </c>
      <c r="I9" s="49">
        <v>600</v>
      </c>
      <c r="J9" s="49">
        <v>540</v>
      </c>
      <c r="K9" s="50">
        <v>60</v>
      </c>
      <c r="L9" s="48"/>
      <c r="M9" s="50">
        <f t="shared" si="1"/>
        <v>60</v>
      </c>
      <c r="N9" s="25" t="s">
        <v>33</v>
      </c>
      <c r="O9" s="25" t="s">
        <v>40</v>
      </c>
      <c r="P9" s="25" t="s">
        <v>41</v>
      </c>
      <c r="Q9" s="20"/>
      <c r="R9" s="65"/>
    </row>
    <row r="10" s="3" customFormat="1" ht="409" customHeight="1" spans="1:18">
      <c r="A10" s="21" t="s">
        <v>42</v>
      </c>
      <c r="B10" s="22">
        <v>3</v>
      </c>
      <c r="C10" s="22" t="s">
        <v>34</v>
      </c>
      <c r="D10" s="22" t="s">
        <v>43</v>
      </c>
      <c r="E10" s="22" t="s">
        <v>36</v>
      </c>
      <c r="F10" s="24" t="s">
        <v>44</v>
      </c>
      <c r="G10" s="22" t="s">
        <v>45</v>
      </c>
      <c r="H10" s="22" t="s">
        <v>39</v>
      </c>
      <c r="I10" s="49">
        <v>780</v>
      </c>
      <c r="J10" s="49">
        <v>780</v>
      </c>
      <c r="K10" s="48"/>
      <c r="L10" s="48"/>
      <c r="M10" s="50">
        <f t="shared" si="1"/>
        <v>78</v>
      </c>
      <c r="N10" s="33" t="s">
        <v>46</v>
      </c>
      <c r="O10" s="25" t="s">
        <v>47</v>
      </c>
      <c r="P10" s="25" t="s">
        <v>48</v>
      </c>
      <c r="Q10" s="25" t="s">
        <v>49</v>
      </c>
      <c r="R10" s="64"/>
    </row>
    <row r="11" s="3" customFormat="1" ht="286" customHeight="1" spans="1:18">
      <c r="A11" s="21" t="s">
        <v>42</v>
      </c>
      <c r="B11" s="22">
        <v>4</v>
      </c>
      <c r="C11" s="22" t="s">
        <v>34</v>
      </c>
      <c r="D11" s="22" t="s">
        <v>50</v>
      </c>
      <c r="E11" s="22" t="s">
        <v>36</v>
      </c>
      <c r="F11" s="23" t="s">
        <v>51</v>
      </c>
      <c r="G11" s="22" t="s">
        <v>38</v>
      </c>
      <c r="H11" s="22" t="s">
        <v>39</v>
      </c>
      <c r="I11" s="49">
        <v>600</v>
      </c>
      <c r="J11" s="49">
        <v>600</v>
      </c>
      <c r="K11" s="48"/>
      <c r="L11" s="48"/>
      <c r="M11" s="50">
        <f t="shared" si="1"/>
        <v>60</v>
      </c>
      <c r="N11" s="33" t="s">
        <v>52</v>
      </c>
      <c r="O11" s="25" t="s">
        <v>40</v>
      </c>
      <c r="P11" s="25" t="s">
        <v>41</v>
      </c>
      <c r="Q11" s="25" t="s">
        <v>49</v>
      </c>
      <c r="R11" s="65"/>
    </row>
    <row r="12" s="3" customFormat="1" ht="337" customHeight="1" spans="1:18">
      <c r="A12" s="21" t="s">
        <v>42</v>
      </c>
      <c r="B12" s="22">
        <v>5</v>
      </c>
      <c r="C12" s="25" t="s">
        <v>53</v>
      </c>
      <c r="D12" s="25" t="s">
        <v>54</v>
      </c>
      <c r="E12" s="25" t="s">
        <v>55</v>
      </c>
      <c r="F12" s="26" t="s">
        <v>56</v>
      </c>
      <c r="G12" s="25" t="s">
        <v>38</v>
      </c>
      <c r="H12" s="25" t="s">
        <v>57</v>
      </c>
      <c r="I12" s="50">
        <v>95</v>
      </c>
      <c r="J12" s="50">
        <v>95</v>
      </c>
      <c r="K12" s="48"/>
      <c r="L12" s="48"/>
      <c r="M12" s="50">
        <f t="shared" si="1"/>
        <v>9.5</v>
      </c>
      <c r="N12" s="25" t="s">
        <v>58</v>
      </c>
      <c r="O12" s="25" t="s">
        <v>59</v>
      </c>
      <c r="P12" s="25" t="s">
        <v>60</v>
      </c>
      <c r="Q12" s="25"/>
      <c r="R12" s="64"/>
    </row>
    <row r="13" s="3" customFormat="1" ht="256" customHeight="1" spans="1:18">
      <c r="A13" s="21" t="s">
        <v>42</v>
      </c>
      <c r="B13" s="22">
        <v>6</v>
      </c>
      <c r="C13" s="25" t="s">
        <v>61</v>
      </c>
      <c r="D13" s="25" t="s">
        <v>62</v>
      </c>
      <c r="E13" s="25" t="s">
        <v>63</v>
      </c>
      <c r="F13" s="26" t="s">
        <v>64</v>
      </c>
      <c r="G13" s="25" t="s">
        <v>38</v>
      </c>
      <c r="H13" s="25" t="s">
        <v>65</v>
      </c>
      <c r="I13" s="50">
        <v>300</v>
      </c>
      <c r="J13" s="50">
        <v>300</v>
      </c>
      <c r="K13" s="51"/>
      <c r="L13" s="51"/>
      <c r="M13" s="50">
        <f t="shared" si="1"/>
        <v>30</v>
      </c>
      <c r="N13" s="33" t="s">
        <v>66</v>
      </c>
      <c r="O13" s="33" t="s">
        <v>67</v>
      </c>
      <c r="P13" s="33" t="s">
        <v>68</v>
      </c>
      <c r="Q13" s="25" t="s">
        <v>69</v>
      </c>
      <c r="R13" s="66"/>
    </row>
    <row r="14" s="3" customFormat="1" ht="361" customHeight="1" spans="1:18">
      <c r="A14" s="21" t="s">
        <v>42</v>
      </c>
      <c r="B14" s="22">
        <v>7</v>
      </c>
      <c r="C14" s="27" t="s">
        <v>70</v>
      </c>
      <c r="D14" s="27" t="s">
        <v>71</v>
      </c>
      <c r="E14" s="27" t="s">
        <v>72</v>
      </c>
      <c r="F14" s="28" t="s">
        <v>73</v>
      </c>
      <c r="G14" s="25" t="s">
        <v>38</v>
      </c>
      <c r="H14" s="25" t="s">
        <v>74</v>
      </c>
      <c r="I14" s="50">
        <v>900</v>
      </c>
      <c r="J14" s="50">
        <v>900</v>
      </c>
      <c r="K14" s="48"/>
      <c r="L14" s="48"/>
      <c r="M14" s="50">
        <f t="shared" si="1"/>
        <v>90</v>
      </c>
      <c r="N14" s="25" t="s">
        <v>75</v>
      </c>
      <c r="O14" s="25" t="s">
        <v>76</v>
      </c>
      <c r="P14" s="25" t="s">
        <v>77</v>
      </c>
      <c r="Q14" s="20"/>
      <c r="R14" s="65"/>
    </row>
    <row r="15" s="3" customFormat="1" ht="313" customHeight="1" spans="1:18">
      <c r="A15" s="21" t="s">
        <v>42</v>
      </c>
      <c r="B15" s="22">
        <v>8</v>
      </c>
      <c r="C15" s="25" t="s">
        <v>78</v>
      </c>
      <c r="D15" s="25" t="s">
        <v>79</v>
      </c>
      <c r="E15" s="25" t="s">
        <v>80</v>
      </c>
      <c r="F15" s="26" t="s">
        <v>81</v>
      </c>
      <c r="G15" s="25" t="s">
        <v>27</v>
      </c>
      <c r="H15" s="25" t="s">
        <v>82</v>
      </c>
      <c r="I15" s="50">
        <v>100</v>
      </c>
      <c r="J15" s="50">
        <v>100</v>
      </c>
      <c r="K15" s="50">
        <v>0</v>
      </c>
      <c r="L15" s="50">
        <v>0</v>
      </c>
      <c r="M15" s="50">
        <f t="shared" si="1"/>
        <v>10</v>
      </c>
      <c r="N15" s="52" t="s">
        <v>83</v>
      </c>
      <c r="O15" s="25" t="s">
        <v>84</v>
      </c>
      <c r="P15" s="25" t="s">
        <v>85</v>
      </c>
      <c r="Q15" s="25" t="s">
        <v>49</v>
      </c>
      <c r="R15" s="65"/>
    </row>
    <row r="16" s="3" customFormat="1" ht="343" customHeight="1" spans="1:18">
      <c r="A16" s="21" t="s">
        <v>42</v>
      </c>
      <c r="B16" s="22">
        <v>9</v>
      </c>
      <c r="C16" s="25" t="s">
        <v>78</v>
      </c>
      <c r="D16" s="25" t="s">
        <v>86</v>
      </c>
      <c r="E16" s="25" t="s">
        <v>36</v>
      </c>
      <c r="F16" s="26" t="s">
        <v>87</v>
      </c>
      <c r="G16" s="25" t="s">
        <v>38</v>
      </c>
      <c r="H16" s="25" t="s">
        <v>88</v>
      </c>
      <c r="I16" s="50">
        <v>600</v>
      </c>
      <c r="J16" s="50">
        <v>600</v>
      </c>
      <c r="K16" s="50"/>
      <c r="L16" s="50"/>
      <c r="M16" s="50">
        <f t="shared" si="1"/>
        <v>60</v>
      </c>
      <c r="N16" s="25" t="s">
        <v>89</v>
      </c>
      <c r="O16" s="25" t="s">
        <v>90</v>
      </c>
      <c r="P16" s="25" t="s">
        <v>77</v>
      </c>
      <c r="Q16" s="25"/>
      <c r="R16" s="65"/>
    </row>
    <row r="17" s="2" customFormat="1" ht="282" customHeight="1" spans="1:18">
      <c r="A17" s="19"/>
      <c r="B17" s="25">
        <v>10</v>
      </c>
      <c r="C17" s="29" t="s">
        <v>91</v>
      </c>
      <c r="D17" s="30" t="s">
        <v>92</v>
      </c>
      <c r="E17" s="29" t="s">
        <v>93</v>
      </c>
      <c r="F17" s="31" t="s">
        <v>94</v>
      </c>
      <c r="G17" s="32" t="s">
        <v>38</v>
      </c>
      <c r="H17" s="30" t="s">
        <v>74</v>
      </c>
      <c r="I17" s="30">
        <v>380</v>
      </c>
      <c r="J17" s="30">
        <v>380</v>
      </c>
      <c r="K17" s="30">
        <v>0</v>
      </c>
      <c r="L17" s="29">
        <v>0</v>
      </c>
      <c r="M17" s="29">
        <f>J17*30%</f>
        <v>114</v>
      </c>
      <c r="N17" s="53" t="s">
        <v>95</v>
      </c>
      <c r="O17" s="53" t="s">
        <v>96</v>
      </c>
      <c r="P17" s="29" t="s">
        <v>97</v>
      </c>
      <c r="Q17" s="29"/>
      <c r="R17" s="63"/>
    </row>
    <row r="18" s="2" customFormat="1" ht="244" customHeight="1" spans="1:18">
      <c r="A18" s="19"/>
      <c r="B18" s="25">
        <v>11</v>
      </c>
      <c r="C18" s="29" t="s">
        <v>91</v>
      </c>
      <c r="D18" s="30" t="s">
        <v>98</v>
      </c>
      <c r="E18" s="29" t="s">
        <v>99</v>
      </c>
      <c r="F18" s="31" t="s">
        <v>100</v>
      </c>
      <c r="G18" s="32" t="s">
        <v>38</v>
      </c>
      <c r="H18" s="30" t="s">
        <v>74</v>
      </c>
      <c r="I18" s="30">
        <v>380</v>
      </c>
      <c r="J18" s="30">
        <v>380</v>
      </c>
      <c r="K18" s="30">
        <v>0</v>
      </c>
      <c r="L18" s="29">
        <v>0</v>
      </c>
      <c r="M18" s="29">
        <f>J18*20%</f>
        <v>76</v>
      </c>
      <c r="N18" s="53" t="s">
        <v>101</v>
      </c>
      <c r="O18" s="53" t="s">
        <v>102</v>
      </c>
      <c r="P18" s="29" t="s">
        <v>97</v>
      </c>
      <c r="Q18" s="29"/>
      <c r="R18" s="63"/>
    </row>
    <row r="19" s="2" customFormat="1" ht="52" customHeight="1" spans="1:18">
      <c r="A19" s="19"/>
      <c r="B19" s="20" t="s">
        <v>103</v>
      </c>
      <c r="C19" s="20"/>
      <c r="D19" s="20"/>
      <c r="E19" s="20"/>
      <c r="F19" s="20">
        <v>8</v>
      </c>
      <c r="G19" s="20"/>
      <c r="H19" s="20"/>
      <c r="I19" s="48">
        <f>SUM(I20:I27)</f>
        <v>3519.8501</v>
      </c>
      <c r="J19" s="48">
        <f>SUM(J20:J27)</f>
        <v>3519.8501</v>
      </c>
      <c r="K19" s="48">
        <f>SUM(K20:K27)</f>
        <v>0</v>
      </c>
      <c r="L19" s="48">
        <f>SUM(L20:L27)</f>
        <v>0</v>
      </c>
      <c r="M19" s="48">
        <f>SUM(M20:M27)</f>
        <v>351.98501</v>
      </c>
      <c r="N19" s="20"/>
      <c r="O19" s="20"/>
      <c r="P19" s="20"/>
      <c r="Q19" s="20"/>
      <c r="R19" s="63"/>
    </row>
    <row r="20" s="3" customFormat="1" ht="286" customHeight="1" spans="1:18">
      <c r="A20" s="21"/>
      <c r="B20" s="25">
        <v>1</v>
      </c>
      <c r="C20" s="25" t="s">
        <v>70</v>
      </c>
      <c r="D20" s="25" t="s">
        <v>104</v>
      </c>
      <c r="E20" s="25" t="s">
        <v>105</v>
      </c>
      <c r="F20" s="26" t="s">
        <v>106</v>
      </c>
      <c r="G20" s="25" t="s">
        <v>38</v>
      </c>
      <c r="H20" s="25" t="s">
        <v>74</v>
      </c>
      <c r="I20" s="50">
        <v>127.5</v>
      </c>
      <c r="J20" s="50">
        <v>127.5</v>
      </c>
      <c r="K20" s="48"/>
      <c r="L20" s="48"/>
      <c r="M20" s="50">
        <f t="shared" ref="M20:M28" si="2">J20*0.1</f>
        <v>12.75</v>
      </c>
      <c r="N20" s="25" t="s">
        <v>107</v>
      </c>
      <c r="O20" s="25" t="s">
        <v>108</v>
      </c>
      <c r="P20" s="25" t="s">
        <v>41</v>
      </c>
      <c r="Q20" s="20"/>
      <c r="R20" s="65"/>
    </row>
    <row r="21" s="3" customFormat="1" ht="395" customHeight="1" spans="1:18">
      <c r="A21" s="21"/>
      <c r="B21" s="25">
        <v>2</v>
      </c>
      <c r="C21" s="25" t="s">
        <v>78</v>
      </c>
      <c r="D21" s="25" t="s">
        <v>109</v>
      </c>
      <c r="E21" s="25" t="s">
        <v>110</v>
      </c>
      <c r="F21" s="26" t="s">
        <v>111</v>
      </c>
      <c r="G21" s="25" t="s">
        <v>38</v>
      </c>
      <c r="H21" s="25" t="s">
        <v>112</v>
      </c>
      <c r="I21" s="50">
        <v>285</v>
      </c>
      <c r="J21" s="50">
        <v>285</v>
      </c>
      <c r="K21" s="50"/>
      <c r="L21" s="50"/>
      <c r="M21" s="50">
        <f t="shared" si="2"/>
        <v>28.5</v>
      </c>
      <c r="N21" s="25"/>
      <c r="O21" s="25" t="s">
        <v>113</v>
      </c>
      <c r="P21" s="25" t="s">
        <v>114</v>
      </c>
      <c r="Q21" s="25"/>
      <c r="R21" s="65"/>
    </row>
    <row r="22" s="3" customFormat="1" ht="365" customHeight="1" spans="1:18">
      <c r="A22" s="21"/>
      <c r="B22" s="25">
        <v>3</v>
      </c>
      <c r="C22" s="25" t="s">
        <v>78</v>
      </c>
      <c r="D22" s="25" t="s">
        <v>115</v>
      </c>
      <c r="E22" s="25" t="s">
        <v>116</v>
      </c>
      <c r="F22" s="26" t="s">
        <v>117</v>
      </c>
      <c r="G22" s="25" t="s">
        <v>38</v>
      </c>
      <c r="H22" s="25" t="s">
        <v>112</v>
      </c>
      <c r="I22" s="50">
        <v>298</v>
      </c>
      <c r="J22" s="50">
        <v>298</v>
      </c>
      <c r="K22" s="50"/>
      <c r="L22" s="50"/>
      <c r="M22" s="50">
        <f t="shared" si="2"/>
        <v>29.8</v>
      </c>
      <c r="N22" s="25"/>
      <c r="O22" s="25" t="s">
        <v>118</v>
      </c>
      <c r="P22" s="25" t="s">
        <v>114</v>
      </c>
      <c r="Q22" s="25"/>
      <c r="R22" s="65"/>
    </row>
    <row r="23" s="3" customFormat="1" ht="358" customHeight="1" spans="1:18">
      <c r="A23" s="21"/>
      <c r="B23" s="25">
        <v>4</v>
      </c>
      <c r="C23" s="25" t="s">
        <v>78</v>
      </c>
      <c r="D23" s="25" t="s">
        <v>119</v>
      </c>
      <c r="E23" s="25" t="s">
        <v>120</v>
      </c>
      <c r="F23" s="26" t="s">
        <v>121</v>
      </c>
      <c r="G23" s="25" t="s">
        <v>38</v>
      </c>
      <c r="H23" s="25" t="s">
        <v>112</v>
      </c>
      <c r="I23" s="50">
        <v>292</v>
      </c>
      <c r="J23" s="50">
        <v>292</v>
      </c>
      <c r="K23" s="50"/>
      <c r="L23" s="50"/>
      <c r="M23" s="50">
        <f t="shared" si="2"/>
        <v>29.2</v>
      </c>
      <c r="N23" s="25"/>
      <c r="O23" s="25" t="s">
        <v>122</v>
      </c>
      <c r="P23" s="25" t="s">
        <v>114</v>
      </c>
      <c r="Q23" s="25"/>
      <c r="R23" s="65"/>
    </row>
    <row r="24" s="3" customFormat="1" ht="373" customHeight="1" spans="1:18">
      <c r="A24" s="21"/>
      <c r="B24" s="25">
        <v>5</v>
      </c>
      <c r="C24" s="25" t="s">
        <v>78</v>
      </c>
      <c r="D24" s="25" t="s">
        <v>123</v>
      </c>
      <c r="E24" s="25" t="s">
        <v>124</v>
      </c>
      <c r="F24" s="26" t="s">
        <v>125</v>
      </c>
      <c r="G24" s="25" t="s">
        <v>38</v>
      </c>
      <c r="H24" s="25" t="s">
        <v>112</v>
      </c>
      <c r="I24" s="50">
        <v>298</v>
      </c>
      <c r="J24" s="50">
        <v>298</v>
      </c>
      <c r="K24" s="50"/>
      <c r="L24" s="50"/>
      <c r="M24" s="50">
        <f t="shared" si="2"/>
        <v>29.8</v>
      </c>
      <c r="N24" s="25"/>
      <c r="O24" s="25" t="s">
        <v>126</v>
      </c>
      <c r="P24" s="25" t="s">
        <v>114</v>
      </c>
      <c r="Q24" s="25"/>
      <c r="R24" s="65"/>
    </row>
    <row r="25" s="3" customFormat="1" ht="181" customHeight="1" spans="1:18">
      <c r="A25" s="21"/>
      <c r="B25" s="25">
        <v>6</v>
      </c>
      <c r="C25" s="25" t="s">
        <v>78</v>
      </c>
      <c r="D25" s="25" t="s">
        <v>127</v>
      </c>
      <c r="E25" s="25" t="s">
        <v>128</v>
      </c>
      <c r="F25" s="26" t="s">
        <v>129</v>
      </c>
      <c r="G25" s="25" t="s">
        <v>38</v>
      </c>
      <c r="H25" s="25" t="s">
        <v>130</v>
      </c>
      <c r="I25" s="50">
        <v>389</v>
      </c>
      <c r="J25" s="50">
        <v>389</v>
      </c>
      <c r="K25" s="50"/>
      <c r="L25" s="50"/>
      <c r="M25" s="50">
        <f t="shared" si="2"/>
        <v>38.9</v>
      </c>
      <c r="N25" s="25"/>
      <c r="O25" s="25" t="s">
        <v>131</v>
      </c>
      <c r="P25" s="25" t="s">
        <v>114</v>
      </c>
      <c r="Q25" s="25"/>
      <c r="R25" s="65"/>
    </row>
    <row r="26" s="3" customFormat="1" ht="185" customHeight="1" spans="1:18">
      <c r="A26" s="21"/>
      <c r="B26" s="25">
        <v>7</v>
      </c>
      <c r="C26" s="25" t="s">
        <v>132</v>
      </c>
      <c r="D26" s="25" t="s">
        <v>133</v>
      </c>
      <c r="E26" s="25" t="s">
        <v>134</v>
      </c>
      <c r="F26" s="26" t="s">
        <v>135</v>
      </c>
      <c r="G26" s="25" t="s">
        <v>136</v>
      </c>
      <c r="H26" s="25" t="s">
        <v>137</v>
      </c>
      <c r="I26" s="50">
        <v>1293.7336</v>
      </c>
      <c r="J26" s="50">
        <v>1293.7336</v>
      </c>
      <c r="K26" s="48"/>
      <c r="L26" s="48"/>
      <c r="M26" s="50">
        <f t="shared" si="2"/>
        <v>129.37336</v>
      </c>
      <c r="N26" s="20"/>
      <c r="O26" s="25" t="s">
        <v>138</v>
      </c>
      <c r="P26" s="25" t="s">
        <v>139</v>
      </c>
      <c r="Q26" s="25" t="s">
        <v>140</v>
      </c>
      <c r="R26" s="67"/>
    </row>
    <row r="27" s="3" customFormat="1" ht="208" customHeight="1" spans="1:18">
      <c r="A27" s="21"/>
      <c r="B27" s="25">
        <v>8</v>
      </c>
      <c r="C27" s="25" t="s">
        <v>132</v>
      </c>
      <c r="D27" s="25" t="s">
        <v>141</v>
      </c>
      <c r="E27" s="25" t="s">
        <v>142</v>
      </c>
      <c r="F27" s="26" t="s">
        <v>143</v>
      </c>
      <c r="G27" s="25" t="s">
        <v>136</v>
      </c>
      <c r="H27" s="25" t="s">
        <v>137</v>
      </c>
      <c r="I27" s="50">
        <v>536.6165</v>
      </c>
      <c r="J27" s="50">
        <v>536.6165</v>
      </c>
      <c r="K27" s="48"/>
      <c r="L27" s="48"/>
      <c r="M27" s="50">
        <f t="shared" si="2"/>
        <v>53.66165</v>
      </c>
      <c r="N27" s="20"/>
      <c r="O27" s="25" t="s">
        <v>144</v>
      </c>
      <c r="P27" s="25" t="s">
        <v>139</v>
      </c>
      <c r="Q27" s="25" t="s">
        <v>145</v>
      </c>
      <c r="R27" s="67"/>
    </row>
    <row r="28" s="3" customFormat="1" ht="52" customHeight="1" spans="1:18">
      <c r="A28" s="21"/>
      <c r="B28" s="20" t="s">
        <v>146</v>
      </c>
      <c r="C28" s="20"/>
      <c r="D28" s="20"/>
      <c r="E28" s="20"/>
      <c r="F28" s="20">
        <v>4</v>
      </c>
      <c r="G28" s="20"/>
      <c r="H28" s="20"/>
      <c r="I28" s="48">
        <f>SUM(I29:I32)</f>
        <v>5124.33</v>
      </c>
      <c r="J28" s="48">
        <f>SUM(J29:J32)</f>
        <v>5124.33</v>
      </c>
      <c r="K28" s="48">
        <f>SUM(K29:K32)</f>
        <v>0</v>
      </c>
      <c r="L28" s="48">
        <f>SUM(L29:L32)</f>
        <v>0</v>
      </c>
      <c r="M28" s="48">
        <f>SUM(M29:M32)</f>
        <v>512.433</v>
      </c>
      <c r="N28" s="20"/>
      <c r="O28" s="20"/>
      <c r="P28" s="20"/>
      <c r="Q28" s="20"/>
      <c r="R28" s="67"/>
    </row>
    <row r="29" s="3" customFormat="1" ht="230" customHeight="1" spans="1:18">
      <c r="A29" s="21"/>
      <c r="B29" s="25">
        <v>1</v>
      </c>
      <c r="C29" s="25" t="s">
        <v>147</v>
      </c>
      <c r="D29" s="25" t="s">
        <v>148</v>
      </c>
      <c r="E29" s="25" t="s">
        <v>128</v>
      </c>
      <c r="F29" s="26" t="s">
        <v>149</v>
      </c>
      <c r="G29" s="25" t="s">
        <v>45</v>
      </c>
      <c r="H29" s="25" t="s">
        <v>65</v>
      </c>
      <c r="I29" s="50">
        <v>1300</v>
      </c>
      <c r="J29" s="50">
        <v>1300</v>
      </c>
      <c r="K29" s="48"/>
      <c r="L29" s="48"/>
      <c r="M29" s="50">
        <f t="shared" ref="M29:M32" si="3">J29*10%</f>
        <v>130</v>
      </c>
      <c r="N29" s="25" t="s">
        <v>107</v>
      </c>
      <c r="O29" s="25" t="s">
        <v>150</v>
      </c>
      <c r="P29" s="25" t="s">
        <v>151</v>
      </c>
      <c r="Q29" s="25" t="s">
        <v>152</v>
      </c>
      <c r="R29" s="65"/>
    </row>
    <row r="30" s="3" customFormat="1" ht="258" customHeight="1" spans="1:18">
      <c r="A30" s="21"/>
      <c r="B30" s="25">
        <v>2</v>
      </c>
      <c r="C30" s="25" t="s">
        <v>153</v>
      </c>
      <c r="D30" s="25" t="s">
        <v>154</v>
      </c>
      <c r="E30" s="25" t="s">
        <v>155</v>
      </c>
      <c r="F30" s="26" t="s">
        <v>156</v>
      </c>
      <c r="G30" s="25" t="s">
        <v>45</v>
      </c>
      <c r="H30" s="25" t="s">
        <v>65</v>
      </c>
      <c r="I30" s="50">
        <v>1200</v>
      </c>
      <c r="J30" s="50">
        <v>1200</v>
      </c>
      <c r="K30" s="48"/>
      <c r="L30" s="48"/>
      <c r="M30" s="50">
        <f t="shared" si="3"/>
        <v>120</v>
      </c>
      <c r="N30" s="25" t="s">
        <v>107</v>
      </c>
      <c r="O30" s="25" t="s">
        <v>157</v>
      </c>
      <c r="P30" s="25" t="s">
        <v>151</v>
      </c>
      <c r="Q30" s="25" t="s">
        <v>152</v>
      </c>
      <c r="R30" s="65"/>
    </row>
    <row r="31" s="3" customFormat="1" ht="223" customHeight="1" spans="1:18">
      <c r="A31" s="21"/>
      <c r="B31" s="25">
        <v>3</v>
      </c>
      <c r="C31" s="25" t="s">
        <v>158</v>
      </c>
      <c r="D31" s="25" t="s">
        <v>159</v>
      </c>
      <c r="E31" s="33" t="s">
        <v>55</v>
      </c>
      <c r="F31" s="26" t="s">
        <v>160</v>
      </c>
      <c r="G31" s="25" t="s">
        <v>45</v>
      </c>
      <c r="H31" s="25" t="s">
        <v>65</v>
      </c>
      <c r="I31" s="50">
        <v>800</v>
      </c>
      <c r="J31" s="50">
        <v>800</v>
      </c>
      <c r="K31" s="50"/>
      <c r="L31" s="50"/>
      <c r="M31" s="50">
        <f t="shared" si="3"/>
        <v>80</v>
      </c>
      <c r="N31" s="25" t="s">
        <v>107</v>
      </c>
      <c r="O31" s="25" t="s">
        <v>161</v>
      </c>
      <c r="P31" s="25" t="s">
        <v>68</v>
      </c>
      <c r="Q31" s="68" t="s">
        <v>152</v>
      </c>
      <c r="R31" s="69"/>
    </row>
    <row r="32" s="3" customFormat="1" ht="313" customHeight="1" spans="1:18">
      <c r="A32" s="21"/>
      <c r="B32" s="25">
        <v>4</v>
      </c>
      <c r="C32" s="25" t="s">
        <v>61</v>
      </c>
      <c r="D32" s="25" t="s">
        <v>162</v>
      </c>
      <c r="E32" s="25" t="s">
        <v>163</v>
      </c>
      <c r="F32" s="26" t="s">
        <v>164</v>
      </c>
      <c r="G32" s="25" t="s">
        <v>38</v>
      </c>
      <c r="H32" s="25" t="s">
        <v>65</v>
      </c>
      <c r="I32" s="50">
        <v>1824.33</v>
      </c>
      <c r="J32" s="50">
        <v>1824.33</v>
      </c>
      <c r="K32" s="20"/>
      <c r="L32" s="20"/>
      <c r="M32" s="25">
        <f t="shared" si="3"/>
        <v>182.433</v>
      </c>
      <c r="N32" s="25" t="s">
        <v>107</v>
      </c>
      <c r="O32" s="25" t="s">
        <v>165</v>
      </c>
      <c r="P32" s="25" t="s">
        <v>166</v>
      </c>
      <c r="Q32" s="25" t="s">
        <v>69</v>
      </c>
      <c r="R32" s="65"/>
    </row>
    <row r="33" s="2" customFormat="1" ht="52" customHeight="1" spans="1:18">
      <c r="A33" s="19"/>
      <c r="B33" s="20" t="s">
        <v>167</v>
      </c>
      <c r="C33" s="20"/>
      <c r="D33" s="20"/>
      <c r="E33" s="20"/>
      <c r="F33" s="20">
        <v>3</v>
      </c>
      <c r="G33" s="20"/>
      <c r="H33" s="20"/>
      <c r="I33" s="48">
        <f>SUM(I34:I36)</f>
        <v>13213.53</v>
      </c>
      <c r="J33" s="48">
        <f>SUM(J34:J36)</f>
        <v>13213.53</v>
      </c>
      <c r="K33" s="48">
        <f>SUM(K34:K36)</f>
        <v>0</v>
      </c>
      <c r="L33" s="48">
        <f>SUM(L34:L36)</f>
        <v>0</v>
      </c>
      <c r="M33" s="48">
        <f>SUM(M34:M36)</f>
        <v>1321.353</v>
      </c>
      <c r="N33" s="20"/>
      <c r="O33" s="20"/>
      <c r="P33" s="25"/>
      <c r="Q33" s="20"/>
      <c r="R33" s="63"/>
    </row>
    <row r="34" s="3" customFormat="1" ht="226" customHeight="1" spans="1:18">
      <c r="A34" s="21"/>
      <c r="B34" s="25">
        <v>1</v>
      </c>
      <c r="C34" s="25" t="s">
        <v>168</v>
      </c>
      <c r="D34" s="25" t="s">
        <v>169</v>
      </c>
      <c r="E34" s="25" t="s">
        <v>116</v>
      </c>
      <c r="F34" s="26" t="s">
        <v>170</v>
      </c>
      <c r="G34" s="25" t="s">
        <v>45</v>
      </c>
      <c r="H34" s="25" t="s">
        <v>65</v>
      </c>
      <c r="I34" s="50">
        <v>4682.02</v>
      </c>
      <c r="J34" s="50">
        <v>4682.02</v>
      </c>
      <c r="K34" s="48"/>
      <c r="L34" s="48"/>
      <c r="M34" s="50">
        <f t="shared" ref="M34:M36" si="4">J34*0.1</f>
        <v>468.202</v>
      </c>
      <c r="N34" s="25" t="s">
        <v>107</v>
      </c>
      <c r="O34" s="25" t="s">
        <v>118</v>
      </c>
      <c r="P34" s="25" t="s">
        <v>171</v>
      </c>
      <c r="Q34" s="25" t="s">
        <v>172</v>
      </c>
      <c r="R34" s="65"/>
    </row>
    <row r="35" s="3" customFormat="1" ht="255" customHeight="1" spans="1:18">
      <c r="A35" s="21"/>
      <c r="B35" s="25">
        <v>2</v>
      </c>
      <c r="C35" s="25" t="s">
        <v>173</v>
      </c>
      <c r="D35" s="25" t="s">
        <v>174</v>
      </c>
      <c r="E35" s="25" t="s">
        <v>175</v>
      </c>
      <c r="F35" s="26" t="s">
        <v>176</v>
      </c>
      <c r="G35" s="25" t="s">
        <v>45</v>
      </c>
      <c r="H35" s="25" t="s">
        <v>65</v>
      </c>
      <c r="I35" s="50">
        <v>4531.51</v>
      </c>
      <c r="J35" s="50">
        <v>4531.51</v>
      </c>
      <c r="K35" s="48"/>
      <c r="L35" s="48"/>
      <c r="M35" s="50">
        <f t="shared" si="4"/>
        <v>453.151</v>
      </c>
      <c r="N35" s="25" t="s">
        <v>107</v>
      </c>
      <c r="O35" s="25" t="s">
        <v>177</v>
      </c>
      <c r="P35" s="25" t="s">
        <v>171</v>
      </c>
      <c r="Q35" s="25"/>
      <c r="R35" s="65"/>
    </row>
    <row r="36" s="3" customFormat="1" ht="253" customHeight="1" spans="1:18">
      <c r="A36" s="21"/>
      <c r="B36" s="25">
        <v>3</v>
      </c>
      <c r="C36" s="25" t="s">
        <v>61</v>
      </c>
      <c r="D36" s="25" t="s">
        <v>178</v>
      </c>
      <c r="E36" s="25" t="s">
        <v>179</v>
      </c>
      <c r="F36" s="26" t="s">
        <v>180</v>
      </c>
      <c r="G36" s="25" t="s">
        <v>45</v>
      </c>
      <c r="H36" s="25" t="s">
        <v>65</v>
      </c>
      <c r="I36" s="50">
        <v>4000</v>
      </c>
      <c r="J36" s="50">
        <v>4000</v>
      </c>
      <c r="K36" s="48"/>
      <c r="L36" s="48"/>
      <c r="M36" s="50">
        <f t="shared" si="4"/>
        <v>400</v>
      </c>
      <c r="N36" s="25" t="s">
        <v>107</v>
      </c>
      <c r="O36" s="25" t="s">
        <v>181</v>
      </c>
      <c r="P36" s="25" t="s">
        <v>171</v>
      </c>
      <c r="Q36" s="25" t="s">
        <v>172</v>
      </c>
      <c r="R36" s="65"/>
    </row>
    <row r="37" s="2" customFormat="1" ht="78" customHeight="1" spans="1:18">
      <c r="A37" s="19"/>
      <c r="B37" s="34" t="s">
        <v>182</v>
      </c>
      <c r="C37" s="34"/>
      <c r="D37" s="34"/>
      <c r="E37" s="34"/>
      <c r="F37" s="34">
        <v>6</v>
      </c>
      <c r="G37" s="34"/>
      <c r="H37" s="34"/>
      <c r="I37" s="54">
        <f>SUM(I38:I43)</f>
        <v>778.978345</v>
      </c>
      <c r="J37" s="54">
        <f>SUM(J38:J43)</f>
        <v>778.978345</v>
      </c>
      <c r="K37" s="54">
        <f t="shared" ref="K37:M37" si="5">SUM(K38:K44)</f>
        <v>0</v>
      </c>
      <c r="L37" s="54">
        <f t="shared" si="5"/>
        <v>0</v>
      </c>
      <c r="M37" s="54">
        <f t="shared" si="5"/>
        <v>0</v>
      </c>
      <c r="N37" s="55"/>
      <c r="O37" s="56"/>
      <c r="P37" s="20"/>
      <c r="Q37" s="20"/>
      <c r="R37" s="65"/>
    </row>
    <row r="38" s="3" customFormat="1" ht="141" spans="1:18">
      <c r="A38" s="21"/>
      <c r="B38" s="25">
        <v>1</v>
      </c>
      <c r="C38" s="25" t="s">
        <v>78</v>
      </c>
      <c r="D38" s="25" t="s">
        <v>183</v>
      </c>
      <c r="E38" s="25" t="s">
        <v>78</v>
      </c>
      <c r="F38" s="25" t="s">
        <v>184</v>
      </c>
      <c r="G38" s="25" t="s">
        <v>38</v>
      </c>
      <c r="H38" s="25" t="s">
        <v>65</v>
      </c>
      <c r="I38" s="50">
        <v>55</v>
      </c>
      <c r="J38" s="50">
        <v>55</v>
      </c>
      <c r="K38" s="50"/>
      <c r="L38" s="50"/>
      <c r="M38" s="57"/>
      <c r="N38" s="52"/>
      <c r="O38" s="33"/>
      <c r="P38" s="25" t="s">
        <v>85</v>
      </c>
      <c r="Q38" s="22"/>
      <c r="R38" s="70"/>
    </row>
    <row r="39" s="3" customFormat="1" ht="138" customHeight="1" spans="1:18">
      <c r="A39" s="21"/>
      <c r="B39" s="25">
        <v>2</v>
      </c>
      <c r="C39" s="25" t="s">
        <v>78</v>
      </c>
      <c r="D39" s="25" t="s">
        <v>185</v>
      </c>
      <c r="E39" s="25" t="s">
        <v>78</v>
      </c>
      <c r="F39" s="25" t="s">
        <v>186</v>
      </c>
      <c r="G39" s="25" t="s">
        <v>38</v>
      </c>
      <c r="H39" s="25" t="s">
        <v>137</v>
      </c>
      <c r="I39" s="50">
        <v>217.17</v>
      </c>
      <c r="J39" s="50">
        <v>217.17</v>
      </c>
      <c r="K39" s="50"/>
      <c r="L39" s="50"/>
      <c r="M39" s="57"/>
      <c r="N39" s="52"/>
      <c r="O39" s="33"/>
      <c r="P39" s="25" t="s">
        <v>85</v>
      </c>
      <c r="Q39" s="22"/>
      <c r="R39" s="70"/>
    </row>
    <row r="40" s="3" customFormat="1" ht="148" customHeight="1" spans="1:18">
      <c r="A40" s="21"/>
      <c r="B40" s="25">
        <v>3</v>
      </c>
      <c r="C40" s="25" t="s">
        <v>78</v>
      </c>
      <c r="D40" s="25" t="s">
        <v>187</v>
      </c>
      <c r="E40" s="25" t="s">
        <v>78</v>
      </c>
      <c r="F40" s="25" t="s">
        <v>188</v>
      </c>
      <c r="G40" s="25" t="s">
        <v>38</v>
      </c>
      <c r="H40" s="25" t="s">
        <v>65</v>
      </c>
      <c r="I40" s="50">
        <v>222.913545</v>
      </c>
      <c r="J40" s="50">
        <v>222.913545</v>
      </c>
      <c r="K40" s="50"/>
      <c r="L40" s="50"/>
      <c r="M40" s="57"/>
      <c r="N40" s="52"/>
      <c r="O40" s="33"/>
      <c r="P40" s="25" t="s">
        <v>85</v>
      </c>
      <c r="Q40" s="22"/>
      <c r="R40" s="70"/>
    </row>
    <row r="41" s="3" customFormat="1" ht="144" customHeight="1" spans="1:18">
      <c r="A41" s="21"/>
      <c r="B41" s="25">
        <v>4</v>
      </c>
      <c r="C41" s="25" t="s">
        <v>78</v>
      </c>
      <c r="D41" s="25" t="s">
        <v>189</v>
      </c>
      <c r="E41" s="25" t="s">
        <v>78</v>
      </c>
      <c r="F41" s="25" t="s">
        <v>186</v>
      </c>
      <c r="G41" s="25" t="s">
        <v>38</v>
      </c>
      <c r="H41" s="25" t="s">
        <v>137</v>
      </c>
      <c r="I41" s="50">
        <v>23.361774</v>
      </c>
      <c r="J41" s="50">
        <v>23.361774</v>
      </c>
      <c r="K41" s="50"/>
      <c r="L41" s="50"/>
      <c r="M41" s="57"/>
      <c r="N41" s="52"/>
      <c r="O41" s="33"/>
      <c r="P41" s="25" t="s">
        <v>85</v>
      </c>
      <c r="Q41" s="22"/>
      <c r="R41" s="70"/>
    </row>
    <row r="42" s="3" customFormat="1" ht="136" customHeight="1" spans="1:18">
      <c r="A42" s="21"/>
      <c r="B42" s="25">
        <v>5</v>
      </c>
      <c r="C42" s="25" t="s">
        <v>78</v>
      </c>
      <c r="D42" s="25" t="s">
        <v>190</v>
      </c>
      <c r="E42" s="25" t="s">
        <v>78</v>
      </c>
      <c r="F42" s="25" t="s">
        <v>191</v>
      </c>
      <c r="G42" s="25" t="s">
        <v>38</v>
      </c>
      <c r="H42" s="25" t="s">
        <v>65</v>
      </c>
      <c r="I42" s="50">
        <v>107.525376</v>
      </c>
      <c r="J42" s="50">
        <v>107.525376</v>
      </c>
      <c r="K42" s="50"/>
      <c r="L42" s="50"/>
      <c r="M42" s="57"/>
      <c r="N42" s="52"/>
      <c r="O42" s="33"/>
      <c r="P42" s="25" t="s">
        <v>85</v>
      </c>
      <c r="Q42" s="22"/>
      <c r="R42" s="70"/>
    </row>
    <row r="43" s="3" customFormat="1" ht="136" customHeight="1" spans="1:18">
      <c r="A43" s="21"/>
      <c r="B43" s="25">
        <v>6</v>
      </c>
      <c r="C43" s="25" t="s">
        <v>78</v>
      </c>
      <c r="D43" s="25" t="s">
        <v>192</v>
      </c>
      <c r="E43" s="25" t="s">
        <v>78</v>
      </c>
      <c r="F43" s="25" t="s">
        <v>193</v>
      </c>
      <c r="G43" s="25" t="s">
        <v>38</v>
      </c>
      <c r="H43" s="25" t="s">
        <v>65</v>
      </c>
      <c r="I43" s="50">
        <v>153.00765</v>
      </c>
      <c r="J43" s="50">
        <v>153.00765</v>
      </c>
      <c r="K43" s="50"/>
      <c r="L43" s="50"/>
      <c r="M43" s="57"/>
      <c r="N43" s="52"/>
      <c r="O43" s="33"/>
      <c r="P43" s="25" t="s">
        <v>85</v>
      </c>
      <c r="Q43" s="22"/>
      <c r="R43" s="70"/>
    </row>
    <row r="44" s="2" customFormat="1" ht="103" customHeight="1" spans="1:18">
      <c r="A44" s="19"/>
      <c r="B44" s="20" t="s">
        <v>194</v>
      </c>
      <c r="C44" s="20"/>
      <c r="D44" s="20"/>
      <c r="E44" s="20"/>
      <c r="F44" s="20">
        <v>2</v>
      </c>
      <c r="G44" s="20"/>
      <c r="H44" s="20"/>
      <c r="I44" s="48">
        <f t="shared" ref="I44:M44" si="6">SUM(I45:I46)</f>
        <v>355</v>
      </c>
      <c r="J44" s="48">
        <f t="shared" si="6"/>
        <v>355</v>
      </c>
      <c r="K44" s="48">
        <f t="shared" si="6"/>
        <v>0</v>
      </c>
      <c r="L44" s="48">
        <f t="shared" si="6"/>
        <v>0</v>
      </c>
      <c r="M44" s="48">
        <f t="shared" si="6"/>
        <v>0</v>
      </c>
      <c r="N44" s="26"/>
      <c r="O44" s="25"/>
      <c r="P44" s="20"/>
      <c r="Q44" s="20"/>
      <c r="R44" s="65"/>
    </row>
    <row r="45" s="2" customFormat="1" ht="141" spans="1:18">
      <c r="A45" s="19"/>
      <c r="B45" s="25">
        <v>1</v>
      </c>
      <c r="C45" s="25" t="s">
        <v>78</v>
      </c>
      <c r="D45" s="25" t="s">
        <v>195</v>
      </c>
      <c r="E45" s="25" t="s">
        <v>78</v>
      </c>
      <c r="F45" s="33" t="s">
        <v>196</v>
      </c>
      <c r="G45" s="25" t="s">
        <v>38</v>
      </c>
      <c r="H45" s="25" t="s">
        <v>65</v>
      </c>
      <c r="I45" s="50">
        <v>5</v>
      </c>
      <c r="J45" s="50">
        <v>5</v>
      </c>
      <c r="K45" s="50"/>
      <c r="L45" s="50"/>
      <c r="M45" s="57"/>
      <c r="N45" s="52"/>
      <c r="O45" s="33"/>
      <c r="P45" s="25" t="s">
        <v>85</v>
      </c>
      <c r="Q45" s="22"/>
      <c r="R45" s="70"/>
    </row>
    <row r="46" s="2" customFormat="1" ht="305" customHeight="1" spans="1:18">
      <c r="A46" s="19"/>
      <c r="B46" s="35">
        <v>2</v>
      </c>
      <c r="C46" s="25" t="s">
        <v>78</v>
      </c>
      <c r="D46" s="35" t="s">
        <v>197</v>
      </c>
      <c r="E46" s="35" t="s">
        <v>198</v>
      </c>
      <c r="F46" s="36" t="s">
        <v>199</v>
      </c>
      <c r="G46" s="35" t="s">
        <v>38</v>
      </c>
      <c r="H46" s="35" t="s">
        <v>65</v>
      </c>
      <c r="I46" s="58">
        <v>350</v>
      </c>
      <c r="J46" s="58">
        <v>350</v>
      </c>
      <c r="K46" s="58"/>
      <c r="L46" s="58"/>
      <c r="M46" s="59"/>
      <c r="N46" s="60"/>
      <c r="O46" s="61"/>
      <c r="P46" s="25" t="s">
        <v>85</v>
      </c>
      <c r="Q46" s="22"/>
      <c r="R46" s="70"/>
    </row>
  </sheetData>
  <sheetProtection selectLockedCells="1" selectUnlockedCells="1"/>
  <mergeCells count="22">
    <mergeCell ref="B1:Q1"/>
    <mergeCell ref="B2:Q2"/>
    <mergeCell ref="I3:L3"/>
    <mergeCell ref="B6:E6"/>
    <mergeCell ref="B7:E7"/>
    <mergeCell ref="B19:E19"/>
    <mergeCell ref="B28:E28"/>
    <mergeCell ref="B33:E33"/>
    <mergeCell ref="B37:E37"/>
    <mergeCell ref="B44:E44"/>
    <mergeCell ref="B3:B4"/>
    <mergeCell ref="C3:C4"/>
    <mergeCell ref="D3:D4"/>
    <mergeCell ref="E3:E4"/>
    <mergeCell ref="F3:F4"/>
    <mergeCell ref="G3:G4"/>
    <mergeCell ref="H3:H4"/>
    <mergeCell ref="M3:M4"/>
    <mergeCell ref="N3:N4"/>
    <mergeCell ref="O3:O4"/>
    <mergeCell ref="P3:P4"/>
    <mergeCell ref="Q3:Q4"/>
  </mergeCells>
  <printOptions horizontalCentered="1"/>
  <pageMargins left="0.314583333333333" right="0.314583333333333" top="1" bottom="0.802777777777778" header="0.511805555555556" footer="0.511805555555556"/>
  <pageSetup paperSize="8" scale="10" fitToHeight="0" orientation="landscape" horizontalDpi="300" verticalDpi="300"/>
  <headerFooter alignWithMargins="0" scaleWithDoc="0">
    <oddFooter>&amp;C第 &amp;P 页，共 &amp;N 页</oddFooter>
  </headerFooter>
  <ignoredErrors>
    <ignoredError sqref="M33" formula="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2023-12-13T23:41:00Z</dcterms:created>
  <dcterms:modified xsi:type="dcterms:W3CDTF">2024-12-26T01:58:33Z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1A23430BC505405E9BBD4C4C7946D0AB_13</vt:lpwstr>
  </property>
</Properties>
</file>